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\"/>
    </mc:Choice>
  </mc:AlternateContent>
  <bookViews>
    <workbookView xWindow="-3690" yWindow="945" windowWidth="1524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Sheet1!$A$1:$BC$95</definedName>
    <definedName name="_xlnm.Print_Titles" localSheetId="0">Sheet1!$A:$B,Sheet1!$1:$4</definedName>
  </definedNames>
  <calcPr calcId="152511"/>
</workbook>
</file>

<file path=xl/calcChain.xml><?xml version="1.0" encoding="utf-8"?>
<calcChain xmlns="http://schemas.openxmlformats.org/spreadsheetml/2006/main">
  <c r="A6" i="1" l="1"/>
  <c r="G91" i="1" l="1"/>
  <c r="E89" i="1" l="1"/>
  <c r="E64" i="1"/>
  <c r="D64" i="1" s="1"/>
  <c r="E65" i="1"/>
  <c r="D65" i="1" s="1"/>
  <c r="E66" i="1"/>
  <c r="D66" i="1" s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E88" i="1"/>
  <c r="J91" i="1" l="1"/>
  <c r="BC91" i="1"/>
  <c r="AZ91" i="1"/>
  <c r="AW91" i="1"/>
  <c r="AT91" i="1"/>
  <c r="AQ91" i="1"/>
  <c r="AN91" i="1"/>
  <c r="AK91" i="1"/>
  <c r="AH91" i="1"/>
  <c r="AE91" i="1"/>
  <c r="AB91" i="1"/>
  <c r="Y91" i="1"/>
  <c r="V91" i="1"/>
  <c r="S91" i="1"/>
  <c r="P91" i="1"/>
  <c r="M91" i="1"/>
  <c r="F91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P89" i="1"/>
  <c r="AP64" i="1"/>
  <c r="AO64" i="1" s="1"/>
  <c r="AP65" i="1"/>
  <c r="AO65" i="1" s="1"/>
  <c r="AP66" i="1"/>
  <c r="AO66" i="1" s="1"/>
  <c r="AP67" i="1"/>
  <c r="AO67" i="1" s="1"/>
  <c r="AP68" i="1"/>
  <c r="AO68" i="1" s="1"/>
  <c r="AP69" i="1"/>
  <c r="AO69" i="1" s="1"/>
  <c r="AP70" i="1"/>
  <c r="AO70" i="1" s="1"/>
  <c r="AP71" i="1"/>
  <c r="AO71" i="1" s="1"/>
  <c r="AP72" i="1"/>
  <c r="AO72" i="1" s="1"/>
  <c r="AP73" i="1"/>
  <c r="AO73" i="1" s="1"/>
  <c r="AP74" i="1"/>
  <c r="AO74" i="1" s="1"/>
  <c r="AP75" i="1"/>
  <c r="AO75" i="1" s="1"/>
  <c r="AP76" i="1"/>
  <c r="AO76" i="1" s="1"/>
  <c r="AP77" i="1"/>
  <c r="AO77" i="1" s="1"/>
  <c r="AP78" i="1"/>
  <c r="AO78" i="1" s="1"/>
  <c r="AP79" i="1"/>
  <c r="AO79" i="1" s="1"/>
  <c r="AP80" i="1"/>
  <c r="AO80" i="1" s="1"/>
  <c r="AP81" i="1"/>
  <c r="AO81" i="1" s="1"/>
  <c r="AP82" i="1"/>
  <c r="AO82" i="1" s="1"/>
  <c r="AP83" i="1"/>
  <c r="AO83" i="1" s="1"/>
  <c r="AP84" i="1"/>
  <c r="AO84" i="1" s="1"/>
  <c r="AP85" i="1"/>
  <c r="AO85" i="1" s="1"/>
  <c r="AP86" i="1"/>
  <c r="AO86" i="1" s="1"/>
  <c r="AP87" i="1"/>
  <c r="AO87" i="1" s="1"/>
  <c r="AP88" i="1"/>
  <c r="AM7" i="1"/>
  <c r="AM8" i="1"/>
  <c r="AM9" i="1"/>
  <c r="AM10" i="1"/>
  <c r="AM11" i="1"/>
  <c r="AM12" i="1"/>
  <c r="AM13" i="1"/>
  <c r="AL13" i="1" s="1"/>
  <c r="AM14" i="1"/>
  <c r="AL14" i="1" s="1"/>
  <c r="AM15" i="1"/>
  <c r="AL15" i="1" s="1"/>
  <c r="AM16" i="1"/>
  <c r="AL16" i="1" s="1"/>
  <c r="AM17" i="1"/>
  <c r="AL17" i="1" s="1"/>
  <c r="AM18" i="1"/>
  <c r="AL18" i="1" s="1"/>
  <c r="AM19" i="1"/>
  <c r="AL19" i="1" s="1"/>
  <c r="AM20" i="1"/>
  <c r="AL20" i="1" s="1"/>
  <c r="AM21" i="1"/>
  <c r="AL21" i="1" s="1"/>
  <c r="AM22" i="1"/>
  <c r="AL22" i="1" s="1"/>
  <c r="AM23" i="1"/>
  <c r="AL23" i="1" s="1"/>
  <c r="AM24" i="1"/>
  <c r="AL24" i="1" s="1"/>
  <c r="AM25" i="1"/>
  <c r="AL25" i="1" s="1"/>
  <c r="AM26" i="1"/>
  <c r="AL26" i="1" s="1"/>
  <c r="AM27" i="1"/>
  <c r="AL27" i="1" s="1"/>
  <c r="AM28" i="1"/>
  <c r="AL28" i="1" s="1"/>
  <c r="AM29" i="1"/>
  <c r="AL29" i="1" s="1"/>
  <c r="AM30" i="1"/>
  <c r="AL30" i="1" s="1"/>
  <c r="AM31" i="1"/>
  <c r="AL31" i="1" s="1"/>
  <c r="AM32" i="1"/>
  <c r="AL32" i="1" s="1"/>
  <c r="AM33" i="1"/>
  <c r="AL33" i="1" s="1"/>
  <c r="AM34" i="1"/>
  <c r="AL34" i="1" s="1"/>
  <c r="AM35" i="1"/>
  <c r="AL35" i="1" s="1"/>
  <c r="AM36" i="1"/>
  <c r="AL36" i="1" s="1"/>
  <c r="AM37" i="1"/>
  <c r="AL37" i="1" s="1"/>
  <c r="AM38" i="1"/>
  <c r="AL38" i="1" s="1"/>
  <c r="AM39" i="1"/>
  <c r="AL39" i="1" s="1"/>
  <c r="AM40" i="1"/>
  <c r="AL40" i="1" s="1"/>
  <c r="AM41" i="1"/>
  <c r="AL41" i="1" s="1"/>
  <c r="AM42" i="1"/>
  <c r="AL42" i="1" s="1"/>
  <c r="AM43" i="1"/>
  <c r="AL43" i="1" s="1"/>
  <c r="AM44" i="1"/>
  <c r="AL44" i="1" s="1"/>
  <c r="AM45" i="1"/>
  <c r="AL45" i="1" s="1"/>
  <c r="AM46" i="1"/>
  <c r="AL46" i="1" s="1"/>
  <c r="AM47" i="1"/>
  <c r="AL47" i="1" s="1"/>
  <c r="AM48" i="1"/>
  <c r="AL48" i="1" s="1"/>
  <c r="AM49" i="1"/>
  <c r="AL49" i="1" s="1"/>
  <c r="AM50" i="1"/>
  <c r="AL50" i="1" s="1"/>
  <c r="AM51" i="1"/>
  <c r="AL51" i="1" s="1"/>
  <c r="AM52" i="1"/>
  <c r="AL52" i="1" s="1"/>
  <c r="AM53" i="1"/>
  <c r="AL53" i="1" s="1"/>
  <c r="AM54" i="1"/>
  <c r="AL54" i="1" s="1"/>
  <c r="AM55" i="1"/>
  <c r="AL55" i="1" s="1"/>
  <c r="AM56" i="1"/>
  <c r="AL56" i="1" s="1"/>
  <c r="AM57" i="1"/>
  <c r="AL57" i="1" s="1"/>
  <c r="AM58" i="1"/>
  <c r="AL58" i="1" s="1"/>
  <c r="AM59" i="1"/>
  <c r="AL59" i="1" s="1"/>
  <c r="AM60" i="1"/>
  <c r="AL60" i="1" s="1"/>
  <c r="AM61" i="1"/>
  <c r="AL61" i="1" s="1"/>
  <c r="AM62" i="1"/>
  <c r="AL62" i="1" s="1"/>
  <c r="AM63" i="1"/>
  <c r="AL63" i="1" s="1"/>
  <c r="AM64" i="1"/>
  <c r="AL64" i="1" s="1"/>
  <c r="AM65" i="1"/>
  <c r="AL65" i="1" s="1"/>
  <c r="AM66" i="1"/>
  <c r="AL66" i="1" s="1"/>
  <c r="AM67" i="1"/>
  <c r="AL67" i="1" s="1"/>
  <c r="AM68" i="1"/>
  <c r="AL68" i="1" s="1"/>
  <c r="AM69" i="1"/>
  <c r="AL69" i="1" s="1"/>
  <c r="AM70" i="1"/>
  <c r="AL70" i="1" s="1"/>
  <c r="AM71" i="1"/>
  <c r="AL71" i="1" s="1"/>
  <c r="AM72" i="1"/>
  <c r="AL72" i="1" s="1"/>
  <c r="AM73" i="1"/>
  <c r="AL73" i="1" s="1"/>
  <c r="AM74" i="1"/>
  <c r="AL74" i="1" s="1"/>
  <c r="AM75" i="1"/>
  <c r="AL75" i="1" s="1"/>
  <c r="AM76" i="1"/>
  <c r="AL76" i="1" s="1"/>
  <c r="AM77" i="1"/>
  <c r="AL77" i="1" s="1"/>
  <c r="AM78" i="1"/>
  <c r="AL78" i="1" s="1"/>
  <c r="AM79" i="1"/>
  <c r="AL79" i="1" s="1"/>
  <c r="AM80" i="1"/>
  <c r="AL80" i="1" s="1"/>
  <c r="AM81" i="1"/>
  <c r="AL81" i="1" s="1"/>
  <c r="AM82" i="1"/>
  <c r="AM83" i="1"/>
  <c r="AM84" i="1"/>
  <c r="AL84" i="1" s="1"/>
  <c r="AM85" i="1"/>
  <c r="AL85" i="1" s="1"/>
  <c r="AM86" i="1"/>
  <c r="AL86" i="1" s="1"/>
  <c r="AM87" i="1"/>
  <c r="AM88" i="1"/>
  <c r="AM6" i="1"/>
  <c r="AM5" i="1"/>
  <c r="AL5" i="1" s="1"/>
  <c r="AM89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A64" i="1"/>
  <c r="AA65" i="1"/>
  <c r="AA66" i="1"/>
  <c r="Z66" i="1" s="1"/>
  <c r="AA67" i="1"/>
  <c r="Z67" i="1" s="1"/>
  <c r="AA68" i="1"/>
  <c r="AA69" i="1"/>
  <c r="AA70" i="1"/>
  <c r="AA71" i="1"/>
  <c r="AA72" i="1"/>
  <c r="AA73" i="1"/>
  <c r="AA74" i="1"/>
  <c r="AA75" i="1"/>
  <c r="Z75" i="1" s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Z65" i="1"/>
  <c r="Z68" i="1"/>
  <c r="Z69" i="1"/>
  <c r="Z70" i="1"/>
  <c r="Z71" i="1"/>
  <c r="Z72" i="1"/>
  <c r="Z73" i="1"/>
  <c r="Z74" i="1"/>
  <c r="Z76" i="1"/>
  <c r="Z77" i="1"/>
  <c r="Z78" i="1"/>
  <c r="Z79" i="1"/>
  <c r="Z80" i="1"/>
  <c r="Z81" i="1"/>
  <c r="Z82" i="1"/>
  <c r="Z83" i="1"/>
  <c r="Z84" i="1"/>
  <c r="Z85" i="1"/>
  <c r="Z86" i="1"/>
  <c r="Z87" i="1"/>
  <c r="X64" i="1"/>
  <c r="X65" i="1"/>
  <c r="X66" i="1"/>
  <c r="X67" i="1"/>
  <c r="X68" i="1"/>
  <c r="W68" i="1" s="1"/>
  <c r="X69" i="1"/>
  <c r="X70" i="1"/>
  <c r="X71" i="1"/>
  <c r="X72" i="1"/>
  <c r="X73" i="1"/>
  <c r="X74" i="1"/>
  <c r="X75" i="1"/>
  <c r="X76" i="1"/>
  <c r="X77" i="1"/>
  <c r="W77" i="1" s="1"/>
  <c r="X78" i="1"/>
  <c r="W78" i="1" s="1"/>
  <c r="X79" i="1"/>
  <c r="X80" i="1"/>
  <c r="X81" i="1"/>
  <c r="X82" i="1"/>
  <c r="X83" i="1"/>
  <c r="X84" i="1"/>
  <c r="X85" i="1"/>
  <c r="X86" i="1"/>
  <c r="W86" i="1" s="1"/>
  <c r="X87" i="1"/>
  <c r="X88" i="1"/>
  <c r="W65" i="1"/>
  <c r="W66" i="1"/>
  <c r="W67" i="1"/>
  <c r="W69" i="1"/>
  <c r="W70" i="1"/>
  <c r="W71" i="1"/>
  <c r="W72" i="1"/>
  <c r="W73" i="1"/>
  <c r="W74" i="1"/>
  <c r="W75" i="1"/>
  <c r="W76" i="1"/>
  <c r="W79" i="1"/>
  <c r="W80" i="1"/>
  <c r="W81" i="1"/>
  <c r="W82" i="1"/>
  <c r="W83" i="1"/>
  <c r="W84" i="1"/>
  <c r="W85" i="1"/>
  <c r="W87" i="1"/>
  <c r="U78" i="1"/>
  <c r="U79" i="1"/>
  <c r="U80" i="1"/>
  <c r="U81" i="1"/>
  <c r="U82" i="1"/>
  <c r="U83" i="1"/>
  <c r="T83" i="1" s="1"/>
  <c r="U84" i="1"/>
  <c r="T84" i="1" s="1"/>
  <c r="U85" i="1"/>
  <c r="U86" i="1"/>
  <c r="U87" i="1"/>
  <c r="U88" i="1"/>
  <c r="T79" i="1"/>
  <c r="T80" i="1"/>
  <c r="T81" i="1"/>
  <c r="T82" i="1"/>
  <c r="T85" i="1"/>
  <c r="T86" i="1"/>
  <c r="T87" i="1"/>
  <c r="H78" i="1"/>
  <c r="H79" i="1"/>
  <c r="H80" i="1"/>
  <c r="H81" i="1"/>
  <c r="H82" i="1"/>
  <c r="H83" i="1"/>
  <c r="H84" i="1"/>
  <c r="H85" i="1"/>
  <c r="H86" i="1"/>
  <c r="H87" i="1"/>
  <c r="I78" i="1"/>
  <c r="I79" i="1"/>
  <c r="I80" i="1"/>
  <c r="I81" i="1"/>
  <c r="I82" i="1"/>
  <c r="I83" i="1"/>
  <c r="I84" i="1"/>
  <c r="I85" i="1"/>
  <c r="I86" i="1"/>
  <c r="I87" i="1"/>
  <c r="I88" i="1"/>
  <c r="R78" i="1"/>
  <c r="R79" i="1"/>
  <c r="R80" i="1"/>
  <c r="R81" i="1"/>
  <c r="R82" i="1"/>
  <c r="R83" i="1"/>
  <c r="Q83" i="1" s="1"/>
  <c r="R84" i="1"/>
  <c r="Q84" i="1" s="1"/>
  <c r="R85" i="1"/>
  <c r="R86" i="1"/>
  <c r="R87" i="1"/>
  <c r="R88" i="1"/>
  <c r="Q79" i="1"/>
  <c r="Q80" i="1"/>
  <c r="Q81" i="1"/>
  <c r="Q82" i="1"/>
  <c r="Q85" i="1"/>
  <c r="Q86" i="1"/>
  <c r="Q87" i="1"/>
  <c r="O78" i="1"/>
  <c r="O79" i="1"/>
  <c r="N79" i="1" s="1"/>
  <c r="O80" i="1"/>
  <c r="N80" i="1" s="1"/>
  <c r="O81" i="1"/>
  <c r="N81" i="1" s="1"/>
  <c r="O82" i="1"/>
  <c r="N82" i="1" s="1"/>
  <c r="O83" i="1"/>
  <c r="O84" i="1"/>
  <c r="O85" i="1"/>
  <c r="O86" i="1"/>
  <c r="N86" i="1" s="1"/>
  <c r="O87" i="1"/>
  <c r="N87" i="1" s="1"/>
  <c r="O88" i="1"/>
  <c r="N84" i="1"/>
  <c r="N85" i="1"/>
  <c r="N83" i="1"/>
  <c r="L88" i="1"/>
  <c r="K88" i="1" s="1"/>
  <c r="L78" i="1"/>
  <c r="L79" i="1"/>
  <c r="L80" i="1"/>
  <c r="K80" i="1" s="1"/>
  <c r="L81" i="1"/>
  <c r="K81" i="1" s="1"/>
  <c r="L82" i="1"/>
  <c r="K82" i="1" s="1"/>
  <c r="L83" i="1"/>
  <c r="K83" i="1" s="1"/>
  <c r="L84" i="1"/>
  <c r="K84" i="1" s="1"/>
  <c r="L85" i="1"/>
  <c r="L86" i="1"/>
  <c r="L87" i="1"/>
  <c r="K79" i="1"/>
  <c r="K85" i="1"/>
  <c r="K86" i="1"/>
  <c r="K87" i="1"/>
  <c r="G79" i="1"/>
  <c r="G80" i="1"/>
  <c r="G81" i="1"/>
  <c r="G82" i="1"/>
  <c r="G83" i="1"/>
  <c r="G84" i="1"/>
  <c r="C84" i="1" s="1"/>
  <c r="G85" i="1"/>
  <c r="C85" i="1" s="1"/>
  <c r="G86" i="1"/>
  <c r="G87" i="1"/>
  <c r="G88" i="1"/>
  <c r="C79" i="1"/>
  <c r="C80" i="1"/>
  <c r="C81" i="1"/>
  <c r="C82" i="1"/>
  <c r="C83" i="1"/>
  <c r="C86" i="1"/>
  <c r="C87" i="1"/>
  <c r="C88" i="1"/>
  <c r="B79" i="1"/>
  <c r="B80" i="1"/>
  <c r="B81" i="1"/>
  <c r="B82" i="1"/>
  <c r="B83" i="1" s="1"/>
  <c r="B84" i="1" s="1"/>
  <c r="B85" i="1" s="1"/>
  <c r="B86" i="1" s="1"/>
  <c r="B87" i="1" s="1"/>
  <c r="B88" i="1" s="1"/>
  <c r="U65" i="1"/>
  <c r="T65" i="1" s="1"/>
  <c r="U66" i="1"/>
  <c r="T66" i="1" s="1"/>
  <c r="U67" i="1"/>
  <c r="T67" i="1" s="1"/>
  <c r="U68" i="1"/>
  <c r="T68" i="1" s="1"/>
  <c r="U69" i="1"/>
  <c r="T69" i="1" s="1"/>
  <c r="U70" i="1"/>
  <c r="T70" i="1" s="1"/>
  <c r="U71" i="1"/>
  <c r="T71" i="1" s="1"/>
  <c r="U72" i="1"/>
  <c r="T72" i="1" s="1"/>
  <c r="U73" i="1"/>
  <c r="T73" i="1" s="1"/>
  <c r="U74" i="1"/>
  <c r="T74" i="1" s="1"/>
  <c r="U75" i="1"/>
  <c r="T75" i="1" s="1"/>
  <c r="U76" i="1"/>
  <c r="T76" i="1" s="1"/>
  <c r="U77" i="1"/>
  <c r="T77" i="1" s="1"/>
  <c r="U64" i="1"/>
  <c r="R65" i="1"/>
  <c r="Q65" i="1" s="1"/>
  <c r="R66" i="1"/>
  <c r="Q66" i="1" s="1"/>
  <c r="R67" i="1"/>
  <c r="Q67" i="1" s="1"/>
  <c r="R68" i="1"/>
  <c r="Q68" i="1" s="1"/>
  <c r="R69" i="1"/>
  <c r="Q69" i="1" s="1"/>
  <c r="R70" i="1"/>
  <c r="Q70" i="1" s="1"/>
  <c r="R71" i="1"/>
  <c r="Q71" i="1" s="1"/>
  <c r="R72" i="1"/>
  <c r="R73" i="1"/>
  <c r="Q73" i="1" s="1"/>
  <c r="R74" i="1"/>
  <c r="Q74" i="1" s="1"/>
  <c r="R75" i="1"/>
  <c r="Q75" i="1" s="1"/>
  <c r="R76" i="1"/>
  <c r="Q76" i="1" s="1"/>
  <c r="R77" i="1"/>
  <c r="Q77" i="1" s="1"/>
  <c r="R64" i="1"/>
  <c r="Q72" i="1"/>
  <c r="O65" i="1"/>
  <c r="N65" i="1" s="1"/>
  <c r="O66" i="1"/>
  <c r="N66" i="1" s="1"/>
  <c r="O67" i="1"/>
  <c r="N67" i="1" s="1"/>
  <c r="O68" i="1"/>
  <c r="N68" i="1" s="1"/>
  <c r="O69" i="1"/>
  <c r="N69" i="1" s="1"/>
  <c r="O70" i="1"/>
  <c r="N70" i="1" s="1"/>
  <c r="O71" i="1"/>
  <c r="N71" i="1" s="1"/>
  <c r="O72" i="1"/>
  <c r="N72" i="1" s="1"/>
  <c r="O73" i="1"/>
  <c r="N73" i="1" s="1"/>
  <c r="O74" i="1"/>
  <c r="N74" i="1" s="1"/>
  <c r="O75" i="1"/>
  <c r="N75" i="1" s="1"/>
  <c r="O76" i="1"/>
  <c r="N76" i="1" s="1"/>
  <c r="O77" i="1"/>
  <c r="N77" i="1" s="1"/>
  <c r="O64" i="1"/>
  <c r="L65" i="1"/>
  <c r="L66" i="1"/>
  <c r="K66" i="1" s="1"/>
  <c r="L67" i="1"/>
  <c r="K67" i="1" s="1"/>
  <c r="L68" i="1"/>
  <c r="L69" i="1"/>
  <c r="K69" i="1" s="1"/>
  <c r="L70" i="1"/>
  <c r="K70" i="1" s="1"/>
  <c r="L71" i="1"/>
  <c r="K71" i="1" s="1"/>
  <c r="L72" i="1"/>
  <c r="L73" i="1"/>
  <c r="K73" i="1" s="1"/>
  <c r="L74" i="1"/>
  <c r="K74" i="1" s="1"/>
  <c r="L75" i="1"/>
  <c r="K75" i="1" s="1"/>
  <c r="L76" i="1"/>
  <c r="K76" i="1" s="1"/>
  <c r="L77" i="1"/>
  <c r="K77" i="1" s="1"/>
  <c r="L64" i="1"/>
  <c r="I66" i="1"/>
  <c r="I67" i="1"/>
  <c r="I68" i="1"/>
  <c r="I69" i="1"/>
  <c r="I70" i="1"/>
  <c r="I71" i="1"/>
  <c r="I72" i="1"/>
  <c r="I73" i="1"/>
  <c r="I74" i="1"/>
  <c r="I75" i="1"/>
  <c r="I76" i="1"/>
  <c r="I77" i="1"/>
  <c r="I64" i="1"/>
  <c r="I65" i="1"/>
  <c r="K72" i="1"/>
  <c r="G65" i="1"/>
  <c r="C65" i="1" s="1"/>
  <c r="G66" i="1"/>
  <c r="C66" i="1" s="1"/>
  <c r="G67" i="1"/>
  <c r="C67" i="1" s="1"/>
  <c r="G68" i="1"/>
  <c r="C68" i="1" s="1"/>
  <c r="G69" i="1"/>
  <c r="G70" i="1"/>
  <c r="C70" i="1" s="1"/>
  <c r="G71" i="1"/>
  <c r="C71" i="1" s="1"/>
  <c r="G72" i="1"/>
  <c r="G73" i="1"/>
  <c r="C73" i="1" s="1"/>
  <c r="G74" i="1"/>
  <c r="C74" i="1" s="1"/>
  <c r="G75" i="1"/>
  <c r="C75" i="1" s="1"/>
  <c r="G76" i="1"/>
  <c r="C76" i="1" s="1"/>
  <c r="G77" i="1"/>
  <c r="G78" i="1"/>
  <c r="C78" i="1" s="1"/>
  <c r="C69" i="1"/>
  <c r="C72" i="1"/>
  <c r="C77" i="1"/>
  <c r="AC88" i="1" l="1"/>
  <c r="AF88" i="1"/>
  <c r="AI88" i="1"/>
  <c r="AX88" i="1"/>
  <c r="H88" i="1"/>
  <c r="AR88" i="1"/>
  <c r="AR89" i="1" s="1"/>
  <c r="AU88" i="1"/>
  <c r="BA88" i="1"/>
  <c r="AL6" i="1"/>
  <c r="AL7" i="1" l="1"/>
  <c r="AL8" i="1" s="1"/>
  <c r="AL9" i="1" s="1"/>
  <c r="AL10" i="1" s="1"/>
  <c r="AL11" i="1" s="1"/>
  <c r="AL12" i="1" s="1"/>
  <c r="AL87" i="1" s="1"/>
  <c r="H66" i="1"/>
  <c r="AL88" i="1" l="1"/>
  <c r="AL82" i="1"/>
  <c r="AL83" i="1" s="1"/>
  <c r="AL89" i="1" s="1"/>
  <c r="H69" i="1"/>
  <c r="H70" i="1" s="1"/>
  <c r="BB89" i="1"/>
  <c r="AY89" i="1"/>
  <c r="AJ89" i="1"/>
  <c r="AI89" i="1" s="1"/>
  <c r="AG89" i="1"/>
  <c r="AF89" i="1" s="1"/>
  <c r="AD89" i="1"/>
  <c r="AC89" i="1" s="1"/>
  <c r="AA89" i="1"/>
  <c r="X89" i="1"/>
  <c r="U89" i="1"/>
  <c r="R89" i="1"/>
  <c r="O89" i="1"/>
  <c r="H71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H72" i="1" l="1"/>
  <c r="E7" i="1"/>
  <c r="E8" i="1"/>
  <c r="E9" i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D57" i="1" l="1"/>
  <c r="D87" i="1" s="1"/>
  <c r="D88" i="1" s="1"/>
  <c r="H73" i="1"/>
  <c r="H74" i="1" s="1"/>
  <c r="H75" i="1" s="1"/>
  <c r="H76" i="1" s="1"/>
  <c r="H77" i="1" s="1"/>
  <c r="E5" i="1"/>
  <c r="A5" i="1"/>
  <c r="B5" i="1"/>
  <c r="B6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24" i="1"/>
  <c r="C24" i="1" s="1"/>
  <c r="G25" i="1"/>
  <c r="C25" i="1" s="1"/>
  <c r="G26" i="1"/>
  <c r="C26" i="1" s="1"/>
  <c r="G27" i="1"/>
  <c r="C27" i="1" s="1"/>
  <c r="G28" i="1"/>
  <c r="C28" i="1" s="1"/>
  <c r="G29" i="1"/>
  <c r="C29" i="1" s="1"/>
  <c r="G30" i="1"/>
  <c r="C30" i="1" s="1"/>
  <c r="G31" i="1"/>
  <c r="C31" i="1" s="1"/>
  <c r="G32" i="1"/>
  <c r="C32" i="1" s="1"/>
  <c r="G33" i="1"/>
  <c r="C33" i="1" s="1"/>
  <c r="G34" i="1"/>
  <c r="C34" i="1" s="1"/>
  <c r="G35" i="1"/>
  <c r="C35" i="1" s="1"/>
  <c r="G36" i="1"/>
  <c r="C36" i="1" s="1"/>
  <c r="G37" i="1"/>
  <c r="C37" i="1" s="1"/>
  <c r="G38" i="1"/>
  <c r="C38" i="1" s="1"/>
  <c r="G39" i="1"/>
  <c r="C39" i="1" s="1"/>
  <c r="G40" i="1"/>
  <c r="C40" i="1" s="1"/>
  <c r="G41" i="1"/>
  <c r="C41" i="1" s="1"/>
  <c r="G42" i="1"/>
  <c r="C42" i="1" s="1"/>
  <c r="G43" i="1"/>
  <c r="C43" i="1" s="1"/>
  <c r="G44" i="1"/>
  <c r="C44" i="1" s="1"/>
  <c r="G45" i="1"/>
  <c r="C45" i="1" s="1"/>
  <c r="G46" i="1"/>
  <c r="C46" i="1" s="1"/>
  <c r="G47" i="1"/>
  <c r="C47" i="1" s="1"/>
  <c r="G48" i="1"/>
  <c r="C48" i="1" s="1"/>
  <c r="G49" i="1"/>
  <c r="C49" i="1" s="1"/>
  <c r="G50" i="1"/>
  <c r="C50" i="1" s="1"/>
  <c r="G51" i="1"/>
  <c r="C51" i="1" s="1"/>
  <c r="G52" i="1"/>
  <c r="C52" i="1" s="1"/>
  <c r="G53" i="1"/>
  <c r="C53" i="1" s="1"/>
  <c r="G54" i="1"/>
  <c r="C54" i="1" s="1"/>
  <c r="G55" i="1"/>
  <c r="C55" i="1" s="1"/>
  <c r="G56" i="1"/>
  <c r="C56" i="1" s="1"/>
  <c r="G57" i="1"/>
  <c r="C57" i="1" s="1"/>
  <c r="G58" i="1"/>
  <c r="C58" i="1" s="1"/>
  <c r="G59" i="1"/>
  <c r="C59" i="1" s="1"/>
  <c r="G60" i="1"/>
  <c r="G61" i="1"/>
  <c r="C61" i="1" s="1"/>
  <c r="G62" i="1"/>
  <c r="C62" i="1" s="1"/>
  <c r="G63" i="1"/>
  <c r="C63" i="1" s="1"/>
  <c r="G64" i="1"/>
  <c r="C64" i="1" s="1"/>
  <c r="G5" i="1"/>
  <c r="E6" i="1"/>
  <c r="BL90" i="1"/>
  <c r="BI90" i="1"/>
  <c r="BF90" i="1"/>
  <c r="L89" i="1"/>
  <c r="K89" i="1" s="1"/>
  <c r="I89" i="1"/>
  <c r="H89" i="1" s="1"/>
  <c r="BO90" i="1"/>
  <c r="BN64" i="1"/>
  <c r="BM64" i="1" s="1"/>
  <c r="BB5" i="1"/>
  <c r="BA5" i="1" s="1"/>
  <c r="BB6" i="1"/>
  <c r="BA6" i="1" s="1"/>
  <c r="BB7" i="1"/>
  <c r="BA7" i="1" s="1"/>
  <c r="BB8" i="1"/>
  <c r="BA8" i="1" s="1"/>
  <c r="BB9" i="1"/>
  <c r="BA9" i="1" s="1"/>
  <c r="BB10" i="1"/>
  <c r="BA10" i="1" s="1"/>
  <c r="BB11" i="1"/>
  <c r="BA11" i="1" s="1"/>
  <c r="BB12" i="1"/>
  <c r="BA12" i="1" s="1"/>
  <c r="BB13" i="1"/>
  <c r="BA13" i="1" s="1"/>
  <c r="BB14" i="1"/>
  <c r="BA14" i="1" s="1"/>
  <c r="BB15" i="1"/>
  <c r="BA15" i="1" s="1"/>
  <c r="BB16" i="1"/>
  <c r="BA16" i="1" s="1"/>
  <c r="BB17" i="1"/>
  <c r="BA17" i="1" s="1"/>
  <c r="BB18" i="1"/>
  <c r="BA18" i="1" s="1"/>
  <c r="BB19" i="1"/>
  <c r="BA19" i="1" s="1"/>
  <c r="BB20" i="1"/>
  <c r="BA20" i="1" s="1"/>
  <c r="BB21" i="1"/>
  <c r="BA21" i="1" s="1"/>
  <c r="BB22" i="1"/>
  <c r="BA22" i="1" s="1"/>
  <c r="BB23" i="1"/>
  <c r="BA23" i="1" s="1"/>
  <c r="BB24" i="1"/>
  <c r="BA24" i="1" s="1"/>
  <c r="BB25" i="1"/>
  <c r="BA25" i="1" s="1"/>
  <c r="BB26" i="1"/>
  <c r="BA26" i="1" s="1"/>
  <c r="BB27" i="1"/>
  <c r="BA27" i="1" s="1"/>
  <c r="BB28" i="1"/>
  <c r="BA28" i="1" s="1"/>
  <c r="BB29" i="1"/>
  <c r="BA29" i="1" s="1"/>
  <c r="BB30" i="1"/>
  <c r="BA30" i="1" s="1"/>
  <c r="BB31" i="1"/>
  <c r="BA31" i="1" s="1"/>
  <c r="BB32" i="1"/>
  <c r="BA32" i="1" s="1"/>
  <c r="BB33" i="1"/>
  <c r="BA33" i="1" s="1"/>
  <c r="BB34" i="1"/>
  <c r="BA34" i="1" s="1"/>
  <c r="BB35" i="1"/>
  <c r="BA35" i="1" s="1"/>
  <c r="BB36" i="1"/>
  <c r="BA36" i="1" s="1"/>
  <c r="BB37" i="1"/>
  <c r="BA37" i="1" s="1"/>
  <c r="BB38" i="1"/>
  <c r="BA38" i="1" s="1"/>
  <c r="BB39" i="1"/>
  <c r="BA39" i="1" s="1"/>
  <c r="BB40" i="1"/>
  <c r="BA40" i="1" s="1"/>
  <c r="BB41" i="1"/>
  <c r="BA41" i="1" s="1"/>
  <c r="BB42" i="1"/>
  <c r="BA42" i="1" s="1"/>
  <c r="BB43" i="1"/>
  <c r="BA43" i="1" s="1"/>
  <c r="BB44" i="1"/>
  <c r="BA44" i="1" s="1"/>
  <c r="BB45" i="1"/>
  <c r="BA45" i="1" s="1"/>
  <c r="BB46" i="1"/>
  <c r="BA46" i="1" s="1"/>
  <c r="BB47" i="1"/>
  <c r="BA47" i="1" s="1"/>
  <c r="BB48" i="1"/>
  <c r="BA48" i="1" s="1"/>
  <c r="BB49" i="1"/>
  <c r="BA49" i="1" s="1"/>
  <c r="BB50" i="1"/>
  <c r="BA50" i="1" s="1"/>
  <c r="BB51" i="1"/>
  <c r="BA51" i="1" s="1"/>
  <c r="BB52" i="1"/>
  <c r="BA52" i="1" s="1"/>
  <c r="BB53" i="1"/>
  <c r="BA53" i="1" s="1"/>
  <c r="BB54" i="1"/>
  <c r="BA54" i="1" s="1"/>
  <c r="BB55" i="1"/>
  <c r="BA55" i="1" s="1"/>
  <c r="BB56" i="1"/>
  <c r="BA56" i="1" s="1"/>
  <c r="BB57" i="1"/>
  <c r="BA57" i="1" s="1"/>
  <c r="BB58" i="1"/>
  <c r="BA58" i="1" s="1"/>
  <c r="BB59" i="1"/>
  <c r="BA59" i="1" s="1"/>
  <c r="BB60" i="1"/>
  <c r="BA60" i="1" s="1"/>
  <c r="BB61" i="1"/>
  <c r="BA61" i="1" s="1"/>
  <c r="BB62" i="1"/>
  <c r="BA62" i="1" s="1"/>
  <c r="BB63" i="1"/>
  <c r="BA63" i="1" s="1"/>
  <c r="AY5" i="1"/>
  <c r="AX5" i="1" s="1"/>
  <c r="AY6" i="1"/>
  <c r="AX6" i="1" s="1"/>
  <c r="AY7" i="1"/>
  <c r="AX7" i="1" s="1"/>
  <c r="AY8" i="1"/>
  <c r="AX8" i="1" s="1"/>
  <c r="AY9" i="1"/>
  <c r="AX9" i="1" s="1"/>
  <c r="AY10" i="1"/>
  <c r="AX10" i="1" s="1"/>
  <c r="AY11" i="1"/>
  <c r="AX11" i="1" s="1"/>
  <c r="AY12" i="1"/>
  <c r="AX12" i="1" s="1"/>
  <c r="AY13" i="1"/>
  <c r="AX13" i="1" s="1"/>
  <c r="AY14" i="1"/>
  <c r="AX14" i="1" s="1"/>
  <c r="AY15" i="1"/>
  <c r="AX15" i="1" s="1"/>
  <c r="AY16" i="1"/>
  <c r="AX16" i="1" s="1"/>
  <c r="AY17" i="1"/>
  <c r="AX17" i="1" s="1"/>
  <c r="AY18" i="1"/>
  <c r="AX18" i="1" s="1"/>
  <c r="AY19" i="1"/>
  <c r="AX19" i="1" s="1"/>
  <c r="AY20" i="1"/>
  <c r="AX20" i="1" s="1"/>
  <c r="AY21" i="1"/>
  <c r="AX21" i="1" s="1"/>
  <c r="AY22" i="1"/>
  <c r="AX22" i="1" s="1"/>
  <c r="AY23" i="1"/>
  <c r="AX23" i="1" s="1"/>
  <c r="AY24" i="1"/>
  <c r="AX24" i="1" s="1"/>
  <c r="AY25" i="1"/>
  <c r="AX25" i="1" s="1"/>
  <c r="AY26" i="1"/>
  <c r="AX26" i="1" s="1"/>
  <c r="AY27" i="1"/>
  <c r="AX27" i="1" s="1"/>
  <c r="AY28" i="1"/>
  <c r="AX28" i="1" s="1"/>
  <c r="AY29" i="1"/>
  <c r="AX29" i="1" s="1"/>
  <c r="AY30" i="1"/>
  <c r="AX30" i="1" s="1"/>
  <c r="AY31" i="1"/>
  <c r="AX31" i="1" s="1"/>
  <c r="AY32" i="1"/>
  <c r="AX32" i="1" s="1"/>
  <c r="AY33" i="1"/>
  <c r="AX33" i="1" s="1"/>
  <c r="AY34" i="1"/>
  <c r="AX34" i="1" s="1"/>
  <c r="AY35" i="1"/>
  <c r="AX35" i="1" s="1"/>
  <c r="AY36" i="1"/>
  <c r="AX36" i="1" s="1"/>
  <c r="AY37" i="1"/>
  <c r="AX37" i="1" s="1"/>
  <c r="AY38" i="1"/>
  <c r="AX38" i="1" s="1"/>
  <c r="AY39" i="1"/>
  <c r="AX39" i="1" s="1"/>
  <c r="AY40" i="1"/>
  <c r="AX40" i="1" s="1"/>
  <c r="AY41" i="1"/>
  <c r="AX41" i="1" s="1"/>
  <c r="AY42" i="1"/>
  <c r="AX42" i="1" s="1"/>
  <c r="AY43" i="1"/>
  <c r="AX43" i="1" s="1"/>
  <c r="AY44" i="1"/>
  <c r="AX44" i="1" s="1"/>
  <c r="AY45" i="1"/>
  <c r="AX45" i="1" s="1"/>
  <c r="AY46" i="1"/>
  <c r="AX46" i="1" s="1"/>
  <c r="AY47" i="1"/>
  <c r="AX47" i="1" s="1"/>
  <c r="AY48" i="1"/>
  <c r="AX48" i="1" s="1"/>
  <c r="AY49" i="1"/>
  <c r="AX49" i="1" s="1"/>
  <c r="AY50" i="1"/>
  <c r="AX50" i="1" s="1"/>
  <c r="AY51" i="1"/>
  <c r="AX51" i="1" s="1"/>
  <c r="AY52" i="1"/>
  <c r="AY53" i="1"/>
  <c r="AX53" i="1" s="1"/>
  <c r="AY54" i="1"/>
  <c r="AX54" i="1" s="1"/>
  <c r="AY55" i="1"/>
  <c r="AX55" i="1" s="1"/>
  <c r="AY56" i="1"/>
  <c r="AX56" i="1" s="1"/>
  <c r="AY57" i="1"/>
  <c r="AX57" i="1" s="1"/>
  <c r="AY58" i="1"/>
  <c r="AX58" i="1" s="1"/>
  <c r="AY59" i="1"/>
  <c r="AX59" i="1" s="1"/>
  <c r="AY60" i="1"/>
  <c r="AX60" i="1" s="1"/>
  <c r="AY61" i="1"/>
  <c r="AX61" i="1" s="1"/>
  <c r="AY62" i="1"/>
  <c r="AX62" i="1" s="1"/>
  <c r="AY63" i="1"/>
  <c r="AV5" i="1"/>
  <c r="AU5" i="1" s="1"/>
  <c r="AV6" i="1"/>
  <c r="AU6" i="1" s="1"/>
  <c r="AV7" i="1"/>
  <c r="AU7" i="1" s="1"/>
  <c r="AV8" i="1"/>
  <c r="AU8" i="1" s="1"/>
  <c r="AV9" i="1"/>
  <c r="AU9" i="1" s="1"/>
  <c r="AV10" i="1"/>
  <c r="AU10" i="1" s="1"/>
  <c r="AV11" i="1"/>
  <c r="AU11" i="1" s="1"/>
  <c r="AV12" i="1"/>
  <c r="AU12" i="1" s="1"/>
  <c r="AV13" i="1"/>
  <c r="AU13" i="1" s="1"/>
  <c r="AV14" i="1"/>
  <c r="AU14" i="1" s="1"/>
  <c r="AV15" i="1"/>
  <c r="AU15" i="1" s="1"/>
  <c r="AV16" i="1"/>
  <c r="AU16" i="1" s="1"/>
  <c r="AV17" i="1"/>
  <c r="AU17" i="1" s="1"/>
  <c r="AV18" i="1"/>
  <c r="AU18" i="1" s="1"/>
  <c r="AV19" i="1"/>
  <c r="AU19" i="1" s="1"/>
  <c r="AV20" i="1"/>
  <c r="AU20" i="1" s="1"/>
  <c r="AV21" i="1"/>
  <c r="AU21" i="1" s="1"/>
  <c r="AV22" i="1"/>
  <c r="AU22" i="1" s="1"/>
  <c r="AV23" i="1"/>
  <c r="AU23" i="1" s="1"/>
  <c r="AV24" i="1"/>
  <c r="AU24" i="1" s="1"/>
  <c r="AV25" i="1"/>
  <c r="AU25" i="1" s="1"/>
  <c r="AV26" i="1"/>
  <c r="AU26" i="1" s="1"/>
  <c r="AV27" i="1"/>
  <c r="AU27" i="1" s="1"/>
  <c r="AV28" i="1"/>
  <c r="AU28" i="1" s="1"/>
  <c r="AV29" i="1"/>
  <c r="AU29" i="1" s="1"/>
  <c r="AV30" i="1"/>
  <c r="AU30" i="1" s="1"/>
  <c r="AV31" i="1"/>
  <c r="AU31" i="1" s="1"/>
  <c r="AV32" i="1"/>
  <c r="AU32" i="1" s="1"/>
  <c r="AV33" i="1"/>
  <c r="AU33" i="1" s="1"/>
  <c r="AV34" i="1"/>
  <c r="AU34" i="1" s="1"/>
  <c r="AV35" i="1"/>
  <c r="AU35" i="1" s="1"/>
  <c r="AV36" i="1"/>
  <c r="AU36" i="1" s="1"/>
  <c r="AV37" i="1"/>
  <c r="AU37" i="1" s="1"/>
  <c r="AV38" i="1"/>
  <c r="AU38" i="1" s="1"/>
  <c r="AV39" i="1"/>
  <c r="AU39" i="1" s="1"/>
  <c r="AV40" i="1"/>
  <c r="AU40" i="1" s="1"/>
  <c r="AV41" i="1"/>
  <c r="AU41" i="1" s="1"/>
  <c r="AV42" i="1"/>
  <c r="AU42" i="1" s="1"/>
  <c r="AV43" i="1"/>
  <c r="AU43" i="1" s="1"/>
  <c r="AV44" i="1"/>
  <c r="AU44" i="1" s="1"/>
  <c r="AV45" i="1"/>
  <c r="AU45" i="1" s="1"/>
  <c r="AV46" i="1"/>
  <c r="AU46" i="1" s="1"/>
  <c r="AV47" i="1"/>
  <c r="AU47" i="1" s="1"/>
  <c r="AV48" i="1"/>
  <c r="AU48" i="1" s="1"/>
  <c r="AV49" i="1"/>
  <c r="AU49" i="1" s="1"/>
  <c r="AV50" i="1"/>
  <c r="AU50" i="1" s="1"/>
  <c r="AV51" i="1"/>
  <c r="AU51" i="1" s="1"/>
  <c r="AV52" i="1"/>
  <c r="AU52" i="1" s="1"/>
  <c r="AV53" i="1"/>
  <c r="AU53" i="1" s="1"/>
  <c r="AV54" i="1"/>
  <c r="AU54" i="1" s="1"/>
  <c r="AV55" i="1"/>
  <c r="AU55" i="1" s="1"/>
  <c r="AV56" i="1"/>
  <c r="AU56" i="1" s="1"/>
  <c r="AV57" i="1"/>
  <c r="AU57" i="1" s="1"/>
  <c r="AV58" i="1"/>
  <c r="AU58" i="1" s="1"/>
  <c r="AV59" i="1"/>
  <c r="AU59" i="1" s="1"/>
  <c r="AV60" i="1"/>
  <c r="AU60" i="1" s="1"/>
  <c r="AV61" i="1"/>
  <c r="AU61" i="1" s="1"/>
  <c r="AV62" i="1"/>
  <c r="AU62" i="1" s="1"/>
  <c r="AV63" i="1"/>
  <c r="AU63" i="1" s="1"/>
  <c r="AS5" i="1"/>
  <c r="AR5" i="1" s="1"/>
  <c r="AS6" i="1"/>
  <c r="AR6" i="1" s="1"/>
  <c r="AS7" i="1"/>
  <c r="AR7" i="1" s="1"/>
  <c r="AS8" i="1"/>
  <c r="AR8" i="1" s="1"/>
  <c r="AS9" i="1"/>
  <c r="AR9" i="1" s="1"/>
  <c r="AS10" i="1"/>
  <c r="AR10" i="1" s="1"/>
  <c r="AS11" i="1"/>
  <c r="AR11" i="1" s="1"/>
  <c r="AS12" i="1"/>
  <c r="AR12" i="1" s="1"/>
  <c r="AS13" i="1"/>
  <c r="AR13" i="1" s="1"/>
  <c r="AS14" i="1"/>
  <c r="AR14" i="1" s="1"/>
  <c r="AS15" i="1"/>
  <c r="AR15" i="1" s="1"/>
  <c r="AS16" i="1"/>
  <c r="AR16" i="1" s="1"/>
  <c r="AS17" i="1"/>
  <c r="AR17" i="1" s="1"/>
  <c r="AS18" i="1"/>
  <c r="AR18" i="1" s="1"/>
  <c r="AS19" i="1"/>
  <c r="AR19" i="1" s="1"/>
  <c r="AS20" i="1"/>
  <c r="AR20" i="1" s="1"/>
  <c r="AS21" i="1"/>
  <c r="AR21" i="1" s="1"/>
  <c r="AS22" i="1"/>
  <c r="AR22" i="1" s="1"/>
  <c r="AS23" i="1"/>
  <c r="AR23" i="1" s="1"/>
  <c r="AS24" i="1"/>
  <c r="AR24" i="1" s="1"/>
  <c r="AS25" i="1"/>
  <c r="AR25" i="1" s="1"/>
  <c r="AS26" i="1"/>
  <c r="AR26" i="1" s="1"/>
  <c r="AS27" i="1"/>
  <c r="AR27" i="1" s="1"/>
  <c r="AS28" i="1"/>
  <c r="AR28" i="1" s="1"/>
  <c r="AS29" i="1"/>
  <c r="AR29" i="1" s="1"/>
  <c r="AS30" i="1"/>
  <c r="AR30" i="1" s="1"/>
  <c r="AS31" i="1"/>
  <c r="AR31" i="1" s="1"/>
  <c r="AS32" i="1"/>
  <c r="AR32" i="1" s="1"/>
  <c r="AS33" i="1"/>
  <c r="AR33" i="1" s="1"/>
  <c r="AS34" i="1"/>
  <c r="AR34" i="1" s="1"/>
  <c r="AS35" i="1"/>
  <c r="AR35" i="1" s="1"/>
  <c r="AS36" i="1"/>
  <c r="AR36" i="1" s="1"/>
  <c r="AS37" i="1"/>
  <c r="AR37" i="1" s="1"/>
  <c r="AS38" i="1"/>
  <c r="AR38" i="1" s="1"/>
  <c r="AS39" i="1"/>
  <c r="AR39" i="1" s="1"/>
  <c r="AS40" i="1"/>
  <c r="AR40" i="1" s="1"/>
  <c r="AS41" i="1"/>
  <c r="AR41" i="1" s="1"/>
  <c r="AS42" i="1"/>
  <c r="AR42" i="1" s="1"/>
  <c r="AS43" i="1"/>
  <c r="AR43" i="1" s="1"/>
  <c r="AS44" i="1"/>
  <c r="AR44" i="1" s="1"/>
  <c r="AS45" i="1"/>
  <c r="AR45" i="1" s="1"/>
  <c r="AS46" i="1"/>
  <c r="AR46" i="1" s="1"/>
  <c r="AS47" i="1"/>
  <c r="AR47" i="1" s="1"/>
  <c r="AS48" i="1"/>
  <c r="AR48" i="1" s="1"/>
  <c r="AS49" i="1"/>
  <c r="AR49" i="1" s="1"/>
  <c r="AS50" i="1"/>
  <c r="AR50" i="1" s="1"/>
  <c r="AS51" i="1"/>
  <c r="AR51" i="1" s="1"/>
  <c r="AS52" i="1"/>
  <c r="AR52" i="1" s="1"/>
  <c r="AS53" i="1"/>
  <c r="AS54" i="1"/>
  <c r="AR54" i="1" s="1"/>
  <c r="AS55" i="1"/>
  <c r="AR55" i="1" s="1"/>
  <c r="AS56" i="1"/>
  <c r="AR56" i="1" s="1"/>
  <c r="AS57" i="1"/>
  <c r="AR57" i="1" s="1"/>
  <c r="AS58" i="1"/>
  <c r="AR58" i="1" s="1"/>
  <c r="AS59" i="1"/>
  <c r="AR59" i="1" s="1"/>
  <c r="AS60" i="1"/>
  <c r="AR60" i="1" s="1"/>
  <c r="AS61" i="1"/>
  <c r="AR61" i="1" s="1"/>
  <c r="AS62" i="1"/>
  <c r="AR62" i="1" s="1"/>
  <c r="AS63" i="1"/>
  <c r="AP5" i="1"/>
  <c r="AO5" i="1" s="1"/>
  <c r="AP6" i="1"/>
  <c r="AO6" i="1" s="1"/>
  <c r="AP7" i="1"/>
  <c r="AO7" i="1" s="1"/>
  <c r="AP8" i="1"/>
  <c r="AO8" i="1" s="1"/>
  <c r="AP9" i="1"/>
  <c r="AO9" i="1" s="1"/>
  <c r="AP10" i="1"/>
  <c r="AO10" i="1" s="1"/>
  <c r="AP11" i="1"/>
  <c r="AO11" i="1" s="1"/>
  <c r="AP12" i="1"/>
  <c r="AO12" i="1" s="1"/>
  <c r="AP13" i="1"/>
  <c r="AO13" i="1" s="1"/>
  <c r="AP14" i="1"/>
  <c r="AO14" i="1" s="1"/>
  <c r="AP15" i="1"/>
  <c r="AO15" i="1" s="1"/>
  <c r="AP16" i="1"/>
  <c r="AO16" i="1" s="1"/>
  <c r="AP17" i="1"/>
  <c r="AO17" i="1" s="1"/>
  <c r="AP18" i="1"/>
  <c r="AO18" i="1" s="1"/>
  <c r="AP19" i="1"/>
  <c r="AO19" i="1" s="1"/>
  <c r="AP20" i="1"/>
  <c r="AO20" i="1" s="1"/>
  <c r="AP21" i="1"/>
  <c r="AO21" i="1" s="1"/>
  <c r="AP22" i="1"/>
  <c r="AO22" i="1" s="1"/>
  <c r="AP23" i="1"/>
  <c r="AO23" i="1" s="1"/>
  <c r="AP24" i="1"/>
  <c r="AO24" i="1" s="1"/>
  <c r="AP25" i="1"/>
  <c r="AO25" i="1" s="1"/>
  <c r="AP26" i="1"/>
  <c r="AO26" i="1" s="1"/>
  <c r="AP27" i="1"/>
  <c r="AO27" i="1" s="1"/>
  <c r="AP28" i="1"/>
  <c r="AO28" i="1" s="1"/>
  <c r="AP29" i="1"/>
  <c r="AO29" i="1" s="1"/>
  <c r="AP30" i="1"/>
  <c r="AO30" i="1" s="1"/>
  <c r="AP31" i="1"/>
  <c r="AO31" i="1" s="1"/>
  <c r="AP32" i="1"/>
  <c r="AO32" i="1" s="1"/>
  <c r="AP33" i="1"/>
  <c r="AO33" i="1" s="1"/>
  <c r="AP34" i="1"/>
  <c r="AO34" i="1" s="1"/>
  <c r="AP35" i="1"/>
  <c r="AO35" i="1" s="1"/>
  <c r="AP36" i="1"/>
  <c r="AO36" i="1" s="1"/>
  <c r="AP37" i="1"/>
  <c r="AO37" i="1" s="1"/>
  <c r="AP38" i="1"/>
  <c r="AO38" i="1" s="1"/>
  <c r="AP39" i="1"/>
  <c r="AO39" i="1" s="1"/>
  <c r="AP40" i="1"/>
  <c r="AO40" i="1" s="1"/>
  <c r="AP41" i="1"/>
  <c r="AO41" i="1" s="1"/>
  <c r="AP42" i="1"/>
  <c r="AO42" i="1" s="1"/>
  <c r="AP43" i="1"/>
  <c r="AO43" i="1" s="1"/>
  <c r="AP44" i="1"/>
  <c r="AO44" i="1" s="1"/>
  <c r="AP45" i="1"/>
  <c r="AO45" i="1" s="1"/>
  <c r="AP46" i="1"/>
  <c r="AO46" i="1" s="1"/>
  <c r="AP47" i="1"/>
  <c r="AO47" i="1" s="1"/>
  <c r="AP48" i="1"/>
  <c r="AO48" i="1" s="1"/>
  <c r="AP49" i="1"/>
  <c r="AO49" i="1" s="1"/>
  <c r="AP50" i="1"/>
  <c r="AO50" i="1" s="1"/>
  <c r="AP51" i="1"/>
  <c r="AO51" i="1" s="1"/>
  <c r="AP52" i="1"/>
  <c r="AO52" i="1" s="1"/>
  <c r="AP53" i="1"/>
  <c r="AO53" i="1" s="1"/>
  <c r="AP54" i="1"/>
  <c r="AO54" i="1" s="1"/>
  <c r="AP55" i="1"/>
  <c r="AO55" i="1" s="1"/>
  <c r="AP56" i="1"/>
  <c r="AO56" i="1" s="1"/>
  <c r="AP57" i="1"/>
  <c r="AO57" i="1" s="1"/>
  <c r="AP58" i="1"/>
  <c r="AO58" i="1" s="1"/>
  <c r="AP59" i="1"/>
  <c r="AO59" i="1" s="1"/>
  <c r="AP60" i="1"/>
  <c r="AO60" i="1" s="1"/>
  <c r="AP61" i="1"/>
  <c r="AO61" i="1" s="1"/>
  <c r="AP62" i="1"/>
  <c r="AO62" i="1" s="1"/>
  <c r="AP63" i="1"/>
  <c r="AJ5" i="1"/>
  <c r="AI5" i="1" s="1"/>
  <c r="AJ6" i="1"/>
  <c r="AI6" i="1" s="1"/>
  <c r="AJ7" i="1"/>
  <c r="AI7" i="1" s="1"/>
  <c r="AJ8" i="1"/>
  <c r="AI8" i="1" s="1"/>
  <c r="AJ9" i="1"/>
  <c r="AI9" i="1" s="1"/>
  <c r="AJ10" i="1"/>
  <c r="AI10" i="1" s="1"/>
  <c r="AJ11" i="1"/>
  <c r="AI11" i="1" s="1"/>
  <c r="AJ12" i="1"/>
  <c r="AI12" i="1" s="1"/>
  <c r="AJ13" i="1"/>
  <c r="AI13" i="1" s="1"/>
  <c r="AJ14" i="1"/>
  <c r="AI14" i="1" s="1"/>
  <c r="AJ15" i="1"/>
  <c r="AI15" i="1" s="1"/>
  <c r="AJ16" i="1"/>
  <c r="AI16" i="1" s="1"/>
  <c r="AJ17" i="1"/>
  <c r="AI17" i="1" s="1"/>
  <c r="AJ18" i="1"/>
  <c r="AI18" i="1" s="1"/>
  <c r="AJ19" i="1"/>
  <c r="AI19" i="1" s="1"/>
  <c r="AJ20" i="1"/>
  <c r="AI20" i="1" s="1"/>
  <c r="AJ21" i="1"/>
  <c r="AI21" i="1" s="1"/>
  <c r="AJ22" i="1"/>
  <c r="AI22" i="1" s="1"/>
  <c r="AJ23" i="1"/>
  <c r="AI23" i="1" s="1"/>
  <c r="AJ24" i="1"/>
  <c r="AI24" i="1" s="1"/>
  <c r="AJ25" i="1"/>
  <c r="AI25" i="1" s="1"/>
  <c r="AJ26" i="1"/>
  <c r="AI26" i="1" s="1"/>
  <c r="AJ27" i="1"/>
  <c r="AI27" i="1" s="1"/>
  <c r="AJ28" i="1"/>
  <c r="AI28" i="1" s="1"/>
  <c r="AJ29" i="1"/>
  <c r="AI29" i="1" s="1"/>
  <c r="AJ30" i="1"/>
  <c r="AI30" i="1" s="1"/>
  <c r="AJ31" i="1"/>
  <c r="AI31" i="1" s="1"/>
  <c r="AJ32" i="1"/>
  <c r="AI32" i="1" s="1"/>
  <c r="AJ33" i="1"/>
  <c r="AI33" i="1" s="1"/>
  <c r="AJ34" i="1"/>
  <c r="AI34" i="1" s="1"/>
  <c r="AJ35" i="1"/>
  <c r="AI35" i="1" s="1"/>
  <c r="AJ36" i="1"/>
  <c r="AI36" i="1" s="1"/>
  <c r="AJ37" i="1"/>
  <c r="AI37" i="1" s="1"/>
  <c r="AJ38" i="1"/>
  <c r="AI38" i="1" s="1"/>
  <c r="AJ39" i="1"/>
  <c r="AI39" i="1" s="1"/>
  <c r="AJ40" i="1"/>
  <c r="AI40" i="1" s="1"/>
  <c r="AJ41" i="1"/>
  <c r="AI41" i="1" s="1"/>
  <c r="AJ42" i="1"/>
  <c r="AI42" i="1" s="1"/>
  <c r="AJ43" i="1"/>
  <c r="AI43" i="1" s="1"/>
  <c r="AJ44" i="1"/>
  <c r="AI44" i="1" s="1"/>
  <c r="AJ45" i="1"/>
  <c r="AI45" i="1" s="1"/>
  <c r="AJ46" i="1"/>
  <c r="AI46" i="1" s="1"/>
  <c r="AJ47" i="1"/>
  <c r="AI47" i="1" s="1"/>
  <c r="AJ48" i="1"/>
  <c r="AI48" i="1" s="1"/>
  <c r="AJ49" i="1"/>
  <c r="AI49" i="1" s="1"/>
  <c r="AJ50" i="1"/>
  <c r="AI50" i="1" s="1"/>
  <c r="AJ51" i="1"/>
  <c r="AI51" i="1" s="1"/>
  <c r="AJ52" i="1"/>
  <c r="AI52" i="1" s="1"/>
  <c r="AJ53" i="1"/>
  <c r="AI53" i="1" s="1"/>
  <c r="AJ54" i="1"/>
  <c r="AI54" i="1" s="1"/>
  <c r="AJ55" i="1"/>
  <c r="AI55" i="1" s="1"/>
  <c r="AJ56" i="1"/>
  <c r="AI56" i="1" s="1"/>
  <c r="AJ57" i="1"/>
  <c r="AI57" i="1" s="1"/>
  <c r="AJ58" i="1"/>
  <c r="AI58" i="1" s="1"/>
  <c r="AJ59" i="1"/>
  <c r="AI59" i="1" s="1"/>
  <c r="AJ60" i="1"/>
  <c r="AI60" i="1" s="1"/>
  <c r="AJ61" i="1"/>
  <c r="AI61" i="1" s="1"/>
  <c r="AJ62" i="1"/>
  <c r="AI62" i="1" s="1"/>
  <c r="AJ63" i="1"/>
  <c r="AI63" i="1" s="1"/>
  <c r="AG5" i="1"/>
  <c r="AF5" i="1" s="1"/>
  <c r="AG6" i="1"/>
  <c r="AF6" i="1" s="1"/>
  <c r="AG7" i="1"/>
  <c r="AF7" i="1" s="1"/>
  <c r="AG8" i="1"/>
  <c r="AF8" i="1" s="1"/>
  <c r="AG9" i="1"/>
  <c r="AF9" i="1" s="1"/>
  <c r="AG10" i="1"/>
  <c r="AF10" i="1" s="1"/>
  <c r="AG11" i="1"/>
  <c r="AF11" i="1" s="1"/>
  <c r="AG12" i="1"/>
  <c r="AF12" i="1" s="1"/>
  <c r="AG13" i="1"/>
  <c r="AF13" i="1" s="1"/>
  <c r="AG14" i="1"/>
  <c r="AF14" i="1" s="1"/>
  <c r="AG15" i="1"/>
  <c r="AF15" i="1" s="1"/>
  <c r="AG16" i="1"/>
  <c r="AF16" i="1" s="1"/>
  <c r="AG17" i="1"/>
  <c r="AF17" i="1" s="1"/>
  <c r="AG18" i="1"/>
  <c r="AF18" i="1" s="1"/>
  <c r="AG19" i="1"/>
  <c r="AF19" i="1" s="1"/>
  <c r="AG20" i="1"/>
  <c r="AF20" i="1" s="1"/>
  <c r="AG21" i="1"/>
  <c r="AF21" i="1" s="1"/>
  <c r="AG22" i="1"/>
  <c r="AF22" i="1" s="1"/>
  <c r="AG23" i="1"/>
  <c r="AF23" i="1" s="1"/>
  <c r="AG24" i="1"/>
  <c r="AF24" i="1" s="1"/>
  <c r="AG25" i="1"/>
  <c r="AF25" i="1" s="1"/>
  <c r="AG26" i="1"/>
  <c r="AF26" i="1" s="1"/>
  <c r="AG27" i="1"/>
  <c r="AF27" i="1" s="1"/>
  <c r="AG28" i="1"/>
  <c r="AF28" i="1" s="1"/>
  <c r="AG29" i="1"/>
  <c r="AF29" i="1" s="1"/>
  <c r="AG30" i="1"/>
  <c r="AF30" i="1" s="1"/>
  <c r="AG31" i="1"/>
  <c r="AF31" i="1" s="1"/>
  <c r="AG32" i="1"/>
  <c r="AF32" i="1" s="1"/>
  <c r="AG33" i="1"/>
  <c r="AF33" i="1" s="1"/>
  <c r="AG34" i="1"/>
  <c r="AF34" i="1" s="1"/>
  <c r="AG35" i="1"/>
  <c r="AF35" i="1" s="1"/>
  <c r="AG36" i="1"/>
  <c r="AF36" i="1" s="1"/>
  <c r="AG37" i="1"/>
  <c r="AF37" i="1" s="1"/>
  <c r="AG38" i="1"/>
  <c r="AF38" i="1" s="1"/>
  <c r="AG39" i="1"/>
  <c r="AF39" i="1" s="1"/>
  <c r="AG40" i="1"/>
  <c r="AF40" i="1" s="1"/>
  <c r="AG41" i="1"/>
  <c r="AF41" i="1" s="1"/>
  <c r="AG42" i="1"/>
  <c r="AF42" i="1" s="1"/>
  <c r="AG43" i="1"/>
  <c r="AF43" i="1" s="1"/>
  <c r="AG44" i="1"/>
  <c r="AF44" i="1" s="1"/>
  <c r="AG45" i="1"/>
  <c r="AF45" i="1" s="1"/>
  <c r="AG46" i="1"/>
  <c r="AF46" i="1" s="1"/>
  <c r="AG47" i="1"/>
  <c r="AF47" i="1" s="1"/>
  <c r="AG48" i="1"/>
  <c r="AF48" i="1" s="1"/>
  <c r="AG49" i="1"/>
  <c r="AF49" i="1" s="1"/>
  <c r="AG50" i="1"/>
  <c r="AF50" i="1" s="1"/>
  <c r="AG51" i="1"/>
  <c r="AF51" i="1" s="1"/>
  <c r="AG52" i="1"/>
  <c r="AF52" i="1" s="1"/>
  <c r="AG53" i="1"/>
  <c r="AF53" i="1" s="1"/>
  <c r="AG54" i="1"/>
  <c r="AF54" i="1" s="1"/>
  <c r="AG55" i="1"/>
  <c r="AF55" i="1" s="1"/>
  <c r="AG56" i="1"/>
  <c r="AF56" i="1" s="1"/>
  <c r="AG57" i="1"/>
  <c r="AF57" i="1" s="1"/>
  <c r="AG58" i="1"/>
  <c r="AF58" i="1" s="1"/>
  <c r="AG59" i="1"/>
  <c r="AF59" i="1" s="1"/>
  <c r="AG60" i="1"/>
  <c r="AF60" i="1" s="1"/>
  <c r="AG61" i="1"/>
  <c r="AF61" i="1" s="1"/>
  <c r="AG62" i="1"/>
  <c r="AF62" i="1" s="1"/>
  <c r="AG63" i="1"/>
  <c r="AF63" i="1" s="1"/>
  <c r="AD5" i="1"/>
  <c r="AC5" i="1" s="1"/>
  <c r="AD6" i="1"/>
  <c r="AC6" i="1" s="1"/>
  <c r="AD7" i="1"/>
  <c r="AC7" i="1" s="1"/>
  <c r="AD8" i="1"/>
  <c r="AC8" i="1" s="1"/>
  <c r="AD9" i="1"/>
  <c r="AC9" i="1" s="1"/>
  <c r="AD10" i="1"/>
  <c r="AC10" i="1" s="1"/>
  <c r="AD11" i="1"/>
  <c r="AC11" i="1" s="1"/>
  <c r="AD12" i="1"/>
  <c r="AC12" i="1" s="1"/>
  <c r="AD13" i="1"/>
  <c r="AC13" i="1" s="1"/>
  <c r="AD14" i="1"/>
  <c r="AC14" i="1" s="1"/>
  <c r="AD15" i="1"/>
  <c r="AC15" i="1" s="1"/>
  <c r="AD16" i="1"/>
  <c r="AC16" i="1" s="1"/>
  <c r="AD17" i="1"/>
  <c r="AC17" i="1" s="1"/>
  <c r="AD18" i="1"/>
  <c r="AC18" i="1" s="1"/>
  <c r="AD19" i="1"/>
  <c r="AC19" i="1" s="1"/>
  <c r="AD20" i="1"/>
  <c r="AC20" i="1" s="1"/>
  <c r="AD21" i="1"/>
  <c r="AC21" i="1" s="1"/>
  <c r="AD22" i="1"/>
  <c r="AC22" i="1" s="1"/>
  <c r="AD23" i="1"/>
  <c r="AC23" i="1" s="1"/>
  <c r="AD24" i="1"/>
  <c r="AC24" i="1" s="1"/>
  <c r="AD25" i="1"/>
  <c r="AC25" i="1" s="1"/>
  <c r="AD26" i="1"/>
  <c r="AC26" i="1" s="1"/>
  <c r="AD27" i="1"/>
  <c r="AC27" i="1" s="1"/>
  <c r="AD28" i="1"/>
  <c r="AC28" i="1" s="1"/>
  <c r="AD29" i="1"/>
  <c r="AC29" i="1" s="1"/>
  <c r="AD30" i="1"/>
  <c r="AC30" i="1" s="1"/>
  <c r="AD31" i="1"/>
  <c r="AC31" i="1" s="1"/>
  <c r="AD32" i="1"/>
  <c r="AC32" i="1" s="1"/>
  <c r="AD33" i="1"/>
  <c r="AC33" i="1" s="1"/>
  <c r="AD34" i="1"/>
  <c r="AC34" i="1" s="1"/>
  <c r="AD35" i="1"/>
  <c r="AC35" i="1" s="1"/>
  <c r="AD36" i="1"/>
  <c r="AC36" i="1" s="1"/>
  <c r="AD37" i="1"/>
  <c r="AC37" i="1" s="1"/>
  <c r="AD38" i="1"/>
  <c r="AC38" i="1" s="1"/>
  <c r="AD39" i="1"/>
  <c r="AC39" i="1" s="1"/>
  <c r="AD40" i="1"/>
  <c r="AC40" i="1" s="1"/>
  <c r="AD41" i="1"/>
  <c r="AC41" i="1" s="1"/>
  <c r="AD42" i="1"/>
  <c r="AC42" i="1" s="1"/>
  <c r="AD43" i="1"/>
  <c r="AC43" i="1" s="1"/>
  <c r="AD44" i="1"/>
  <c r="AC44" i="1" s="1"/>
  <c r="AD45" i="1"/>
  <c r="AC45" i="1" s="1"/>
  <c r="AD46" i="1"/>
  <c r="AC46" i="1" s="1"/>
  <c r="AD47" i="1"/>
  <c r="AC47" i="1" s="1"/>
  <c r="AD48" i="1"/>
  <c r="AC48" i="1" s="1"/>
  <c r="AD49" i="1"/>
  <c r="AC49" i="1" s="1"/>
  <c r="AD50" i="1"/>
  <c r="AC50" i="1" s="1"/>
  <c r="AD51" i="1"/>
  <c r="AC51" i="1" s="1"/>
  <c r="AD52" i="1"/>
  <c r="AC52" i="1" s="1"/>
  <c r="AD53" i="1"/>
  <c r="AC53" i="1" s="1"/>
  <c r="AD54" i="1"/>
  <c r="AC54" i="1" s="1"/>
  <c r="AD55" i="1"/>
  <c r="AC55" i="1" s="1"/>
  <c r="AD56" i="1"/>
  <c r="AC56" i="1" s="1"/>
  <c r="AD57" i="1"/>
  <c r="AC57" i="1" s="1"/>
  <c r="AD58" i="1"/>
  <c r="AC58" i="1" s="1"/>
  <c r="AD59" i="1"/>
  <c r="AC59" i="1" s="1"/>
  <c r="AD60" i="1"/>
  <c r="AC60" i="1" s="1"/>
  <c r="AD61" i="1"/>
  <c r="AC61" i="1" s="1"/>
  <c r="AD62" i="1"/>
  <c r="AC62" i="1" s="1"/>
  <c r="AD63" i="1"/>
  <c r="AC63" i="1" s="1"/>
  <c r="AA5" i="1"/>
  <c r="Z5" i="1" s="1"/>
  <c r="AA6" i="1"/>
  <c r="Z6" i="1" s="1"/>
  <c r="AA7" i="1"/>
  <c r="Z7" i="1" s="1"/>
  <c r="AA8" i="1"/>
  <c r="Z8" i="1" s="1"/>
  <c r="AA9" i="1"/>
  <c r="Z9" i="1" s="1"/>
  <c r="AA10" i="1"/>
  <c r="Z10" i="1" s="1"/>
  <c r="AA11" i="1"/>
  <c r="Z11" i="1" s="1"/>
  <c r="AA12" i="1"/>
  <c r="Z12" i="1" s="1"/>
  <c r="AA13" i="1"/>
  <c r="Z13" i="1" s="1"/>
  <c r="AA14" i="1"/>
  <c r="Z14" i="1" s="1"/>
  <c r="AA15" i="1"/>
  <c r="Z15" i="1" s="1"/>
  <c r="AA16" i="1"/>
  <c r="Z16" i="1" s="1"/>
  <c r="AA17" i="1"/>
  <c r="Z17" i="1" s="1"/>
  <c r="AA18" i="1"/>
  <c r="Z18" i="1" s="1"/>
  <c r="AA19" i="1"/>
  <c r="Z19" i="1" s="1"/>
  <c r="AA20" i="1"/>
  <c r="Z20" i="1" s="1"/>
  <c r="AA21" i="1"/>
  <c r="Z21" i="1" s="1"/>
  <c r="AA22" i="1"/>
  <c r="Z22" i="1" s="1"/>
  <c r="AA23" i="1"/>
  <c r="Z23" i="1" s="1"/>
  <c r="AA24" i="1"/>
  <c r="Z24" i="1" s="1"/>
  <c r="AA25" i="1"/>
  <c r="Z25" i="1" s="1"/>
  <c r="AA26" i="1"/>
  <c r="Z26" i="1" s="1"/>
  <c r="AA27" i="1"/>
  <c r="Z27" i="1" s="1"/>
  <c r="AA28" i="1"/>
  <c r="Z28" i="1" s="1"/>
  <c r="AA29" i="1"/>
  <c r="Z29" i="1" s="1"/>
  <c r="AA30" i="1"/>
  <c r="Z30" i="1" s="1"/>
  <c r="AA31" i="1"/>
  <c r="Z31" i="1" s="1"/>
  <c r="AA32" i="1"/>
  <c r="Z32" i="1" s="1"/>
  <c r="AA33" i="1"/>
  <c r="Z33" i="1" s="1"/>
  <c r="AA34" i="1"/>
  <c r="Z34" i="1" s="1"/>
  <c r="AA35" i="1"/>
  <c r="Z35" i="1" s="1"/>
  <c r="AA36" i="1"/>
  <c r="Z36" i="1" s="1"/>
  <c r="AA37" i="1"/>
  <c r="Z37" i="1" s="1"/>
  <c r="AA38" i="1"/>
  <c r="Z38" i="1" s="1"/>
  <c r="AA39" i="1"/>
  <c r="Z39" i="1" s="1"/>
  <c r="AA40" i="1"/>
  <c r="Z40" i="1" s="1"/>
  <c r="AA41" i="1"/>
  <c r="Z41" i="1" s="1"/>
  <c r="AA42" i="1"/>
  <c r="Z42" i="1" s="1"/>
  <c r="AA43" i="1"/>
  <c r="Z43" i="1" s="1"/>
  <c r="AA44" i="1"/>
  <c r="Z44" i="1" s="1"/>
  <c r="AA45" i="1"/>
  <c r="Z45" i="1" s="1"/>
  <c r="AA46" i="1"/>
  <c r="Z46" i="1" s="1"/>
  <c r="AA47" i="1"/>
  <c r="Z47" i="1" s="1"/>
  <c r="AA48" i="1"/>
  <c r="Z48" i="1" s="1"/>
  <c r="AA49" i="1"/>
  <c r="Z49" i="1" s="1"/>
  <c r="AA50" i="1"/>
  <c r="Z50" i="1" s="1"/>
  <c r="AA51" i="1"/>
  <c r="Z51" i="1" s="1"/>
  <c r="AA52" i="1"/>
  <c r="Z52" i="1" s="1"/>
  <c r="AA53" i="1"/>
  <c r="Z53" i="1" s="1"/>
  <c r="AA54" i="1"/>
  <c r="Z54" i="1" s="1"/>
  <c r="AA55" i="1"/>
  <c r="Z55" i="1" s="1"/>
  <c r="AA56" i="1"/>
  <c r="Z56" i="1" s="1"/>
  <c r="AA57" i="1"/>
  <c r="Z57" i="1" s="1"/>
  <c r="AA58" i="1"/>
  <c r="Z58" i="1" s="1"/>
  <c r="AA59" i="1"/>
  <c r="Z59" i="1" s="1"/>
  <c r="AA60" i="1"/>
  <c r="Z60" i="1" s="1"/>
  <c r="AA61" i="1"/>
  <c r="Z61" i="1" s="1"/>
  <c r="AA62" i="1"/>
  <c r="Z62" i="1" s="1"/>
  <c r="AA63" i="1"/>
  <c r="Z63" i="1" s="1"/>
  <c r="X5" i="1"/>
  <c r="W5" i="1" s="1"/>
  <c r="X6" i="1"/>
  <c r="W6" i="1" s="1"/>
  <c r="X7" i="1"/>
  <c r="W7" i="1" s="1"/>
  <c r="X8" i="1"/>
  <c r="W8" i="1" s="1"/>
  <c r="X9" i="1"/>
  <c r="W9" i="1" s="1"/>
  <c r="X10" i="1"/>
  <c r="W10" i="1" s="1"/>
  <c r="X11" i="1"/>
  <c r="W11" i="1" s="1"/>
  <c r="X12" i="1"/>
  <c r="W12" i="1" s="1"/>
  <c r="X13" i="1"/>
  <c r="W13" i="1" s="1"/>
  <c r="X14" i="1"/>
  <c r="W14" i="1" s="1"/>
  <c r="X15" i="1"/>
  <c r="W15" i="1" s="1"/>
  <c r="X16" i="1"/>
  <c r="W16" i="1" s="1"/>
  <c r="X17" i="1"/>
  <c r="W17" i="1" s="1"/>
  <c r="X18" i="1"/>
  <c r="W18" i="1" s="1"/>
  <c r="X19" i="1"/>
  <c r="W19" i="1" s="1"/>
  <c r="X20" i="1"/>
  <c r="W20" i="1" s="1"/>
  <c r="X21" i="1"/>
  <c r="W21" i="1" s="1"/>
  <c r="X22" i="1"/>
  <c r="W22" i="1" s="1"/>
  <c r="X23" i="1"/>
  <c r="W23" i="1" s="1"/>
  <c r="X24" i="1"/>
  <c r="W24" i="1" s="1"/>
  <c r="X25" i="1"/>
  <c r="W25" i="1" s="1"/>
  <c r="X26" i="1"/>
  <c r="W26" i="1" s="1"/>
  <c r="X27" i="1"/>
  <c r="W27" i="1" s="1"/>
  <c r="X28" i="1"/>
  <c r="W28" i="1" s="1"/>
  <c r="X29" i="1"/>
  <c r="W29" i="1" s="1"/>
  <c r="X30" i="1"/>
  <c r="W30" i="1" s="1"/>
  <c r="X31" i="1"/>
  <c r="W31" i="1" s="1"/>
  <c r="X32" i="1"/>
  <c r="W32" i="1" s="1"/>
  <c r="X33" i="1"/>
  <c r="W33" i="1" s="1"/>
  <c r="X34" i="1"/>
  <c r="W34" i="1" s="1"/>
  <c r="X35" i="1"/>
  <c r="W35" i="1" s="1"/>
  <c r="X36" i="1"/>
  <c r="W36" i="1" s="1"/>
  <c r="X37" i="1"/>
  <c r="W37" i="1" s="1"/>
  <c r="X38" i="1"/>
  <c r="W38" i="1" s="1"/>
  <c r="X39" i="1"/>
  <c r="W39" i="1" s="1"/>
  <c r="X40" i="1"/>
  <c r="W40" i="1" s="1"/>
  <c r="X41" i="1"/>
  <c r="W41" i="1" s="1"/>
  <c r="X42" i="1"/>
  <c r="W42" i="1" s="1"/>
  <c r="X43" i="1"/>
  <c r="W43" i="1" s="1"/>
  <c r="X44" i="1"/>
  <c r="W44" i="1" s="1"/>
  <c r="X45" i="1"/>
  <c r="W45" i="1" s="1"/>
  <c r="X46" i="1"/>
  <c r="W46" i="1" s="1"/>
  <c r="X47" i="1"/>
  <c r="W47" i="1" s="1"/>
  <c r="X48" i="1"/>
  <c r="W48" i="1" s="1"/>
  <c r="X49" i="1"/>
  <c r="W49" i="1" s="1"/>
  <c r="X50" i="1"/>
  <c r="W50" i="1" s="1"/>
  <c r="X51" i="1"/>
  <c r="W51" i="1" s="1"/>
  <c r="X52" i="1"/>
  <c r="W52" i="1" s="1"/>
  <c r="X53" i="1"/>
  <c r="W53" i="1" s="1"/>
  <c r="X54" i="1"/>
  <c r="W54" i="1" s="1"/>
  <c r="X55" i="1"/>
  <c r="W55" i="1" s="1"/>
  <c r="X56" i="1"/>
  <c r="W56" i="1" s="1"/>
  <c r="X57" i="1"/>
  <c r="W57" i="1" s="1"/>
  <c r="X58" i="1"/>
  <c r="W58" i="1" s="1"/>
  <c r="X59" i="1"/>
  <c r="W59" i="1" s="1"/>
  <c r="X60" i="1"/>
  <c r="W60" i="1" s="1"/>
  <c r="X61" i="1"/>
  <c r="W61" i="1" s="1"/>
  <c r="X62" i="1"/>
  <c r="W62" i="1" s="1"/>
  <c r="X63" i="1"/>
  <c r="W63" i="1" s="1"/>
  <c r="U5" i="1"/>
  <c r="T5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R5" i="1"/>
  <c r="Q5" i="1" s="1"/>
  <c r="R6" i="1"/>
  <c r="R7" i="1"/>
  <c r="Q8" i="1"/>
  <c r="Q12" i="1"/>
  <c r="Q13" i="1" s="1"/>
  <c r="Q18" i="1"/>
  <c r="Q19" i="1"/>
  <c r="Q20" i="1" s="1"/>
  <c r="Q21" i="1" s="1"/>
  <c r="Q22" i="1" s="1"/>
  <c r="Q23" i="1" s="1"/>
  <c r="Q24" i="1" s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44" i="1"/>
  <c r="Q45" i="1"/>
  <c r="Q46" i="1"/>
  <c r="Q47" i="1" s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O5" i="1"/>
  <c r="N5" i="1" s="1"/>
  <c r="O6" i="1"/>
  <c r="O7" i="1"/>
  <c r="O8" i="1"/>
  <c r="O9" i="1"/>
  <c r="O10" i="1"/>
  <c r="O11" i="1"/>
  <c r="O12" i="1"/>
  <c r="O13" i="1"/>
  <c r="O14" i="1"/>
  <c r="O15" i="1"/>
  <c r="O16" i="1"/>
  <c r="O17" i="1"/>
  <c r="N17" i="1" s="1"/>
  <c r="O18" i="1"/>
  <c r="N18" i="1" s="1"/>
  <c r="O19" i="1"/>
  <c r="N19" i="1" s="1"/>
  <c r="O20" i="1"/>
  <c r="N20" i="1" s="1"/>
  <c r="O21" i="1"/>
  <c r="O22" i="1"/>
  <c r="O23" i="1"/>
  <c r="O24" i="1"/>
  <c r="O25" i="1"/>
  <c r="O26" i="1"/>
  <c r="O27" i="1"/>
  <c r="O28" i="1"/>
  <c r="O29" i="1"/>
  <c r="N29" i="1" s="1"/>
  <c r="O30" i="1"/>
  <c r="N30" i="1" s="1"/>
  <c r="O31" i="1"/>
  <c r="N31" i="1" s="1"/>
  <c r="O32" i="1"/>
  <c r="O33" i="1"/>
  <c r="O34" i="1"/>
  <c r="O35" i="1"/>
  <c r="O36" i="1"/>
  <c r="O37" i="1"/>
  <c r="O38" i="1"/>
  <c r="O39" i="1"/>
  <c r="O40" i="1"/>
  <c r="O41" i="1"/>
  <c r="N41" i="1" s="1"/>
  <c r="O42" i="1"/>
  <c r="N42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N52" i="1" s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L5" i="1"/>
  <c r="K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K23" i="1" s="1"/>
  <c r="L24" i="1"/>
  <c r="L25" i="1"/>
  <c r="L26" i="1"/>
  <c r="L27" i="1"/>
  <c r="L28" i="1"/>
  <c r="L29" i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8" i="1"/>
  <c r="K38" i="1" s="1"/>
  <c r="L39" i="1"/>
  <c r="K39" i="1" s="1"/>
  <c r="L40" i="1"/>
  <c r="L41" i="1"/>
  <c r="L42" i="1"/>
  <c r="K42" i="1" s="1"/>
  <c r="L43" i="1"/>
  <c r="K43" i="1" s="1"/>
  <c r="L44" i="1"/>
  <c r="K44" i="1" s="1"/>
  <c r="L45" i="1"/>
  <c r="K45" i="1" s="1"/>
  <c r="L46" i="1"/>
  <c r="L47" i="1"/>
  <c r="K47" i="1" s="1"/>
  <c r="L48" i="1"/>
  <c r="K48" i="1" s="1"/>
  <c r="L49" i="1"/>
  <c r="K49" i="1" s="1"/>
  <c r="L50" i="1"/>
  <c r="L51" i="1"/>
  <c r="K51" i="1" s="1"/>
  <c r="L52" i="1"/>
  <c r="K52" i="1" s="1"/>
  <c r="L53" i="1"/>
  <c r="K53" i="1" s="1"/>
  <c r="L54" i="1"/>
  <c r="K54" i="1" s="1"/>
  <c r="L55" i="1"/>
  <c r="K55" i="1" s="1"/>
  <c r="L56" i="1"/>
  <c r="K56" i="1" s="1"/>
  <c r="L57" i="1"/>
  <c r="K57" i="1" s="1"/>
  <c r="L58" i="1"/>
  <c r="K58" i="1" s="1"/>
  <c r="L59" i="1"/>
  <c r="K59" i="1" s="1"/>
  <c r="L60" i="1"/>
  <c r="K60" i="1" s="1"/>
  <c r="L61" i="1"/>
  <c r="K61" i="1" s="1"/>
  <c r="L62" i="1"/>
  <c r="K62" i="1" s="1"/>
  <c r="L63" i="1"/>
  <c r="I5" i="1"/>
  <c r="H5" i="1" s="1"/>
  <c r="I6" i="1"/>
  <c r="I7" i="1"/>
  <c r="I8" i="1"/>
  <c r="I9" i="1"/>
  <c r="I10" i="1"/>
  <c r="I11" i="1"/>
  <c r="I12" i="1"/>
  <c r="H12" i="1" s="1"/>
  <c r="I13" i="1"/>
  <c r="I14" i="1"/>
  <c r="I15" i="1"/>
  <c r="I16" i="1"/>
  <c r="I17" i="1"/>
  <c r="I18" i="1"/>
  <c r="I19" i="1"/>
  <c r="H19" i="1" s="1"/>
  <c r="I20" i="1"/>
  <c r="H20" i="1" s="1"/>
  <c r="I21" i="1"/>
  <c r="H21" i="1" s="1"/>
  <c r="I22" i="1"/>
  <c r="I23" i="1"/>
  <c r="I24" i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I33" i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I41" i="1"/>
  <c r="H41" i="1" s="1"/>
  <c r="I42" i="1"/>
  <c r="I43" i="1"/>
  <c r="H43" i="1" s="1"/>
  <c r="I44" i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BN63" i="1"/>
  <c r="BM63" i="1" s="1"/>
  <c r="BN62" i="1"/>
  <c r="BM62" i="1" s="1"/>
  <c r="BN61" i="1"/>
  <c r="BM61" i="1" s="1"/>
  <c r="BN60" i="1"/>
  <c r="BM60" i="1" s="1"/>
  <c r="BN59" i="1"/>
  <c r="BM59" i="1" s="1"/>
  <c r="BN58" i="1"/>
  <c r="BM58" i="1" s="1"/>
  <c r="BN57" i="1"/>
  <c r="BM57" i="1" s="1"/>
  <c r="BN56" i="1"/>
  <c r="BM56" i="1" s="1"/>
  <c r="BN55" i="1"/>
  <c r="BM55" i="1" s="1"/>
  <c r="BN54" i="1"/>
  <c r="BM54" i="1" s="1"/>
  <c r="BN53" i="1"/>
  <c r="BM53" i="1" s="1"/>
  <c r="BN52" i="1"/>
  <c r="BM52" i="1" s="1"/>
  <c r="BN51" i="1"/>
  <c r="BM51" i="1" s="1"/>
  <c r="BN50" i="1"/>
  <c r="BM50" i="1" s="1"/>
  <c r="BN49" i="1"/>
  <c r="BM49" i="1" s="1"/>
  <c r="BN48" i="1"/>
  <c r="BM48" i="1" s="1"/>
  <c r="BN47" i="1"/>
  <c r="BM47" i="1" s="1"/>
  <c r="BN46" i="1"/>
  <c r="BM46" i="1" s="1"/>
  <c r="BN45" i="1"/>
  <c r="BM45" i="1" s="1"/>
  <c r="BN44" i="1"/>
  <c r="BM44" i="1" s="1"/>
  <c r="BN43" i="1"/>
  <c r="BM43" i="1" s="1"/>
  <c r="BN42" i="1"/>
  <c r="BM42" i="1" s="1"/>
  <c r="BN41" i="1"/>
  <c r="BM41" i="1" s="1"/>
  <c r="BN40" i="1"/>
  <c r="BM40" i="1" s="1"/>
  <c r="BN39" i="1"/>
  <c r="BM39" i="1" s="1"/>
  <c r="BN38" i="1"/>
  <c r="BM38" i="1" s="1"/>
  <c r="BN37" i="1"/>
  <c r="BM37" i="1" s="1"/>
  <c r="BN36" i="1"/>
  <c r="BM36" i="1" s="1"/>
  <c r="BN35" i="1"/>
  <c r="BM35" i="1" s="1"/>
  <c r="BN34" i="1"/>
  <c r="BM34" i="1" s="1"/>
  <c r="BN33" i="1"/>
  <c r="BM33" i="1" s="1"/>
  <c r="BN32" i="1"/>
  <c r="BM32" i="1" s="1"/>
  <c r="BN31" i="1"/>
  <c r="BM31" i="1" s="1"/>
  <c r="BN30" i="1"/>
  <c r="BM30" i="1" s="1"/>
  <c r="BN29" i="1"/>
  <c r="BM29" i="1" s="1"/>
  <c r="BN28" i="1"/>
  <c r="BM28" i="1" s="1"/>
  <c r="BN27" i="1"/>
  <c r="BM27" i="1" s="1"/>
  <c r="BN26" i="1"/>
  <c r="BM26" i="1" s="1"/>
  <c r="BN25" i="1"/>
  <c r="BM25" i="1" s="1"/>
  <c r="BN24" i="1"/>
  <c r="BM24" i="1" s="1"/>
  <c r="BN23" i="1"/>
  <c r="BM23" i="1" s="1"/>
  <c r="BN22" i="1"/>
  <c r="BM22" i="1" s="1"/>
  <c r="BN21" i="1"/>
  <c r="BM21" i="1" s="1"/>
  <c r="BN20" i="1"/>
  <c r="BM20" i="1" s="1"/>
  <c r="BN19" i="1"/>
  <c r="BM19" i="1" s="1"/>
  <c r="BN18" i="1"/>
  <c r="BM18" i="1" s="1"/>
  <c r="BN17" i="1"/>
  <c r="BM17" i="1" s="1"/>
  <c r="BN16" i="1"/>
  <c r="BM16" i="1" s="1"/>
  <c r="BN15" i="1"/>
  <c r="BM15" i="1" s="1"/>
  <c r="BN14" i="1"/>
  <c r="BM14" i="1" s="1"/>
  <c r="BN13" i="1"/>
  <c r="BM13" i="1" s="1"/>
  <c r="BN12" i="1"/>
  <c r="BM12" i="1" s="1"/>
  <c r="BN11" i="1"/>
  <c r="BM11" i="1" s="1"/>
  <c r="BN10" i="1"/>
  <c r="BM10" i="1" s="1"/>
  <c r="BN9" i="1"/>
  <c r="BM9" i="1" s="1"/>
  <c r="BN8" i="1"/>
  <c r="BM8" i="1" s="1"/>
  <c r="BN7" i="1"/>
  <c r="BM7" i="1" s="1"/>
  <c r="BN6" i="1"/>
  <c r="BM6" i="1" s="1"/>
  <c r="BN5" i="1"/>
  <c r="BM5" i="1" s="1"/>
  <c r="BA64" i="1" l="1"/>
  <c r="BA89" i="1"/>
  <c r="AO63" i="1"/>
  <c r="AO88" i="1"/>
  <c r="AO89" i="1" s="1"/>
  <c r="H13" i="1"/>
  <c r="Q6" i="1"/>
  <c r="T6" i="1"/>
  <c r="C5" i="1"/>
  <c r="C60" i="1"/>
  <c r="AX63" i="1"/>
  <c r="AX52" i="1"/>
  <c r="H44" i="1"/>
  <c r="H42" i="1"/>
  <c r="AR53" i="1"/>
  <c r="N6" i="1"/>
  <c r="T7" i="1"/>
  <c r="Q62" i="1"/>
  <c r="Q63" i="1" s="1"/>
  <c r="N7" i="1"/>
  <c r="K6" i="1"/>
  <c r="K7" i="1"/>
  <c r="K8" i="1"/>
  <c r="N8" i="1"/>
  <c r="H6" i="1"/>
  <c r="H7" i="1" s="1"/>
  <c r="D5" i="1"/>
  <c r="H8" i="1"/>
  <c r="B7" i="1"/>
  <c r="C91" i="1" l="1"/>
  <c r="AX89" i="1"/>
  <c r="B8" i="1"/>
  <c r="B9" i="1" s="1"/>
  <c r="B10" i="1" s="1"/>
  <c r="B11" i="1" s="1"/>
  <c r="B12" i="1" s="1"/>
  <c r="A7" i="1"/>
  <c r="A8" i="1" s="1"/>
  <c r="A9" i="1" s="1"/>
  <c r="A10" i="1" s="1"/>
  <c r="A11" i="1" s="1"/>
  <c r="T8" i="1"/>
  <c r="Q7" i="1"/>
  <c r="H9" i="1"/>
  <c r="N9" i="1"/>
  <c r="N10" i="1" s="1"/>
  <c r="C93" i="1"/>
  <c r="AR63" i="1"/>
  <c r="T9" i="1"/>
  <c r="K9" i="1"/>
  <c r="D6" i="1"/>
  <c r="D7" i="1" l="1"/>
  <c r="H10" i="1"/>
  <c r="A12" i="1"/>
  <c r="Q14" i="1"/>
  <c r="Q15" i="1" s="1"/>
  <c r="Q9" i="1"/>
  <c r="Q10" i="1" s="1"/>
  <c r="Q11" i="1" s="1"/>
  <c r="H11" i="1"/>
  <c r="H14" i="1" s="1"/>
  <c r="H15" i="1" s="1"/>
  <c r="N11" i="1"/>
  <c r="T10" i="1"/>
  <c r="K10" i="1"/>
  <c r="B13" i="1"/>
  <c r="D8" i="1" l="1"/>
  <c r="A13" i="1"/>
  <c r="N12" i="1"/>
  <c r="T11" i="1"/>
  <c r="K11" i="1"/>
  <c r="B14" i="1"/>
  <c r="D9" i="1" l="1"/>
  <c r="D89" i="1" s="1"/>
  <c r="A14" i="1"/>
  <c r="N13" i="1"/>
  <c r="T12" i="1"/>
  <c r="K12" i="1"/>
  <c r="B15" i="1"/>
  <c r="A15" i="1" l="1"/>
  <c r="N14" i="1"/>
  <c r="N15" i="1" s="1"/>
  <c r="N16" i="1" s="1"/>
  <c r="N21" i="1"/>
  <c r="N22" i="1" s="1"/>
  <c r="N23" i="1" s="1"/>
  <c r="N24" i="1" s="1"/>
  <c r="N25" i="1" s="1"/>
  <c r="N26" i="1" s="1"/>
  <c r="N27" i="1" s="1"/>
  <c r="N28" i="1" s="1"/>
  <c r="N32" i="1" s="1"/>
  <c r="T13" i="1"/>
  <c r="K13" i="1"/>
  <c r="K14" i="1" s="1"/>
  <c r="K15" i="1" s="1"/>
  <c r="K16" i="1" s="1"/>
  <c r="B16" i="1"/>
  <c r="A16" i="1" l="1"/>
  <c r="N33" i="1"/>
  <c r="N34" i="1" s="1"/>
  <c r="N35" i="1" s="1"/>
  <c r="N36" i="1" s="1"/>
  <c r="N37" i="1" s="1"/>
  <c r="N38" i="1" s="1"/>
  <c r="N39" i="1" s="1"/>
  <c r="T14" i="1"/>
  <c r="K17" i="1"/>
  <c r="K18" i="1" s="1"/>
  <c r="K19" i="1" s="1"/>
  <c r="K20" i="1" s="1"/>
  <c r="K21" i="1" s="1"/>
  <c r="K22" i="1" s="1"/>
  <c r="K24" i="1" s="1"/>
  <c r="K25" i="1" s="1"/>
  <c r="K26" i="1" s="1"/>
  <c r="K27" i="1" s="1"/>
  <c r="K28" i="1" s="1"/>
  <c r="K29" i="1" s="1"/>
  <c r="B17" i="1"/>
  <c r="Q16" i="1"/>
  <c r="H16" i="1"/>
  <c r="A17" i="1" l="1"/>
  <c r="T15" i="1"/>
  <c r="H17" i="1"/>
  <c r="H18" i="1" s="1"/>
  <c r="Q17" i="1"/>
  <c r="B18" i="1"/>
  <c r="A18" i="1" l="1"/>
  <c r="T16" i="1"/>
  <c r="B19" i="1"/>
  <c r="A19" i="1" l="1"/>
  <c r="T17" i="1"/>
  <c r="T18" i="1" s="1"/>
  <c r="T19" i="1" s="1"/>
  <c r="T20" i="1" s="1"/>
  <c r="T21" i="1" s="1"/>
  <c r="B20" i="1"/>
  <c r="A20" i="1" l="1"/>
  <c r="B21" i="1"/>
  <c r="A21" i="1" l="1"/>
  <c r="B22" i="1"/>
  <c r="A22" i="1" l="1"/>
  <c r="B23" i="1"/>
  <c r="T22" i="1"/>
  <c r="H22" i="1"/>
  <c r="H23" i="1" s="1"/>
  <c r="H24" i="1" s="1"/>
  <c r="H32" i="1" s="1"/>
  <c r="H33" i="1" s="1"/>
  <c r="H40" i="1" s="1"/>
  <c r="A23" i="1" l="1"/>
  <c r="B24" i="1"/>
  <c r="T23" i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A24" i="1" l="1"/>
  <c r="B25" i="1"/>
  <c r="A25" i="1" l="1"/>
  <c r="B26" i="1"/>
  <c r="A26" i="1" l="1"/>
  <c r="B27" i="1"/>
  <c r="A27" i="1" l="1"/>
  <c r="B28" i="1"/>
  <c r="A28" i="1" l="1"/>
  <c r="B29" i="1"/>
  <c r="A29" i="1" l="1"/>
  <c r="B30" i="1"/>
  <c r="A30" i="1" l="1"/>
  <c r="B31" i="1"/>
  <c r="A31" i="1" l="1"/>
  <c r="B32" i="1"/>
  <c r="A32" i="1" l="1"/>
  <c r="B33" i="1"/>
  <c r="A33" i="1" l="1"/>
  <c r="B34" i="1"/>
  <c r="A34" i="1" l="1"/>
  <c r="B35" i="1"/>
  <c r="A35" i="1" l="1"/>
  <c r="B36" i="1"/>
  <c r="A36" i="1" l="1"/>
  <c r="B37" i="1"/>
  <c r="A37" i="1" l="1"/>
  <c r="B38" i="1"/>
  <c r="A38" i="1" l="1"/>
  <c r="B39" i="1"/>
  <c r="A39" i="1" l="1"/>
  <c r="B40" i="1"/>
  <c r="A40" i="1" l="1"/>
  <c r="K40" i="1"/>
  <c r="K41" i="1" s="1"/>
  <c r="K46" i="1" s="1"/>
  <c r="Q40" i="1"/>
  <c r="Q43" i="1" s="1"/>
  <c r="B41" i="1"/>
  <c r="N40" i="1"/>
  <c r="T40" i="1"/>
  <c r="T41" i="1" s="1"/>
  <c r="A41" i="1" l="1"/>
  <c r="N63" i="1"/>
  <c r="K63" i="1"/>
  <c r="T42" i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B42" i="1"/>
  <c r="A42" i="1" l="1"/>
  <c r="T63" i="1"/>
  <c r="B43" i="1"/>
  <c r="A43" i="1" l="1"/>
  <c r="B44" i="1"/>
  <c r="A44" i="1" l="1"/>
  <c r="B45" i="1"/>
  <c r="A45" i="1" l="1"/>
  <c r="B46" i="1"/>
  <c r="A46" i="1" l="1"/>
  <c r="B47" i="1"/>
  <c r="A47" i="1" l="1"/>
  <c r="B48" i="1"/>
  <c r="A48" i="1" l="1"/>
  <c r="B49" i="1"/>
  <c r="A49" i="1" l="1"/>
  <c r="B50" i="1"/>
  <c r="A50" i="1" l="1"/>
  <c r="B51" i="1"/>
  <c r="A51" i="1" l="1"/>
  <c r="B52" i="1"/>
  <c r="A52" i="1" l="1"/>
  <c r="B53" i="1"/>
  <c r="A53" i="1" l="1"/>
  <c r="B54" i="1"/>
  <c r="A54" i="1" l="1"/>
  <c r="B55" i="1"/>
  <c r="A55" i="1" l="1"/>
  <c r="B56" i="1"/>
  <c r="A56" i="1" l="1"/>
  <c r="B57" i="1"/>
  <c r="A57" i="1" l="1"/>
  <c r="B58" i="1"/>
  <c r="A58" i="1" l="1"/>
  <c r="B59" i="1"/>
  <c r="A59" i="1" l="1"/>
  <c r="B60" i="1"/>
  <c r="A60" i="1" l="1"/>
  <c r="B61" i="1"/>
  <c r="A61" i="1" l="1"/>
  <c r="B62" i="1"/>
  <c r="A62" i="1" l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U89" i="1"/>
  <c r="W64" i="1"/>
  <c r="AC64" i="1"/>
  <c r="Z64" i="1"/>
  <c r="AF64" i="1"/>
  <c r="N64" i="1"/>
  <c r="D4" i="1"/>
  <c r="K64" i="1"/>
  <c r="Q64" i="1"/>
  <c r="H64" i="1"/>
  <c r="T64" i="1"/>
  <c r="Z88" i="1" l="1"/>
  <c r="Z89" i="1" s="1"/>
  <c r="W88" i="1"/>
  <c r="W89" i="1" s="1"/>
  <c r="T78" i="1"/>
  <c r="T88" i="1" s="1"/>
  <c r="T89" i="1" s="1"/>
  <c r="Q78" i="1"/>
  <c r="Q88" i="1" s="1"/>
  <c r="Q89" i="1" s="1"/>
  <c r="N78" i="1"/>
  <c r="N88" i="1" s="1"/>
  <c r="N89" i="1" s="1"/>
  <c r="K65" i="1"/>
  <c r="K78" i="1" s="1"/>
  <c r="K68" i="1"/>
  <c r="H65" i="1"/>
  <c r="H67" i="1" l="1"/>
  <c r="H68" i="1" s="1"/>
</calcChain>
</file>

<file path=xl/sharedStrings.xml><?xml version="1.0" encoding="utf-8"?>
<sst xmlns="http://schemas.openxmlformats.org/spreadsheetml/2006/main" count="1398" uniqueCount="14">
  <si>
    <t xml:space="preserve"> </t>
  </si>
  <si>
    <t>Unsecured</t>
  </si>
  <si>
    <t>Debtor Pmt</t>
  </si>
  <si>
    <t>Tee Fee</t>
  </si>
  <si>
    <t>FINAL</t>
  </si>
  <si>
    <t>DUE DATE</t>
  </si>
  <si>
    <t>ATTY</t>
  </si>
  <si>
    <t xml:space="preserve"> ATTY</t>
  </si>
  <si>
    <t>FEES</t>
  </si>
  <si>
    <t xml:space="preserve">MONITORING </t>
  </si>
  <si>
    <t>Claim # 350</t>
  </si>
  <si>
    <t># 350</t>
  </si>
  <si>
    <t>30TH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</si>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</sst>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m/d/yyyy;@"/>
    <numFmt numFmtId="165" formatCode="0;\-0;;@"/>
    <numFmt numFmtId="166" formatCode="0.0%"/>
    <numFmt numFmtId="167" formatCode="&quot;$&quot;#,##0.00"/>
    <numFmt numFmtId="168" formatCode="0.00;[Red]0.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167" fontId="3" fillId="0" borderId="0" xfId="0" applyNumberFormat="1" applyFont="1" applyAlignment="1" applyProtection="1">
      <alignment horizontal="right"/>
    </xf>
    <xf numFmtId="9" fontId="2" fillId="0" borderId="0" xfId="1" applyFont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9" fontId="2" fillId="0" borderId="0" xfId="1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8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167" fontId="3" fillId="2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2" borderId="0" xfId="0" applyNumberFormat="1" applyFont="1" applyFill="1" applyProtection="1"/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165" fontId="2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165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7" fontId="3" fillId="2" borderId="0" xfId="0" applyNumberFormat="1" applyFont="1" applyFill="1" applyProtection="1">
      <protection locked="0"/>
    </xf>
    <xf numFmtId="14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7" fontId="3" fillId="2" borderId="0" xfId="0" applyNumberFormat="1" applyFont="1" applyFill="1" applyBorder="1" applyAlignment="1" applyProtection="1">
      <alignment horizontal="left"/>
      <protection locked="0"/>
    </xf>
    <xf numFmtId="167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14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67" fontId="3" fillId="0" borderId="0" xfId="0" applyNumberFormat="1" applyFont="1" applyProtection="1"/>
    <xf numFmtId="165" fontId="3" fillId="0" borderId="0" xfId="0" applyNumberFormat="1" applyFont="1" applyAlignment="1" applyProtection="1">
      <alignment horizontal="right"/>
    </xf>
    <xf numFmtId="7" fontId="3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7" fontId="2" fillId="0" borderId="0" xfId="0" applyNumberFormat="1" applyFont="1" applyBorder="1" applyAlignment="1" applyProtection="1">
      <alignment horizontal="right"/>
    </xf>
    <xf numFmtId="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quotePrefix="1" applyNumberFormat="1" applyFont="1" applyBorder="1" applyAlignment="1" applyProtection="1">
      <alignment horizontal="right"/>
      <protection locked="0"/>
    </xf>
    <xf numFmtId="7" fontId="2" fillId="0" borderId="0" xfId="0" applyNumberFormat="1" applyFont="1" applyAlignment="1" applyProtection="1">
      <alignment horizontal="right"/>
    </xf>
    <xf numFmtId="165" fontId="2" fillId="0" borderId="0" xfId="0" quotePrefix="1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Fill="1" applyProtection="1">
      <protection locked="0"/>
    </xf>
    <xf numFmtId="1" fontId="2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17" fontId="2" fillId="0" borderId="0" xfId="0" applyNumberFormat="1" applyFont="1" applyBorder="1" applyAlignment="1" applyProtection="1">
      <alignment horizontal="right"/>
      <protection locked="0"/>
    </xf>
    <xf numFmtId="167" fontId="0" fillId="0" borderId="0" xfId="0" applyNumberFormat="1" applyProtection="1">
      <protection locked="0"/>
    </xf>
    <xf numFmtId="165" fontId="3" fillId="0" borderId="0" xfId="0" applyNumberFormat="1" applyFont="1" applyAlignment="1" applyProtection="1"/>
    <xf numFmtId="7" fontId="0" fillId="0" borderId="0" xfId="0" applyNumberFormat="1" applyFont="1" applyProtection="1"/>
    <xf numFmtId="167" fontId="0" fillId="0" borderId="0" xfId="0" applyNumberFormat="1" applyFont="1" applyProtection="1"/>
    <xf numFmtId="165" fontId="3" fillId="0" borderId="0" xfId="0" applyNumberFormat="1" applyFont="1" applyAlignment="1" applyProtection="1">
      <alignment horizontal="center" wrapText="1"/>
    </xf>
    <xf numFmtId="166" fontId="2" fillId="0" borderId="0" xfId="0" applyNumberFormat="1" applyFont="1" applyAlignment="1" applyProtection="1">
      <alignment horizontal="right"/>
    </xf>
    <xf numFmtId="14" fontId="5" fillId="4" borderId="0" xfId="0" applyNumberFormat="1" applyFont="1" applyFill="1" applyAlignment="1" applyProtection="1">
      <alignment horizontal="center"/>
      <protection locked="0"/>
    </xf>
    <xf numFmtId="167" fontId="1" fillId="0" borderId="0" xfId="0" quotePrefix="1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7" fontId="2" fillId="0" borderId="0" xfId="0" applyNumberFormat="1" applyFont="1" applyFill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165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3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80"/>
  <sheetViews>
    <sheetView tabSelected="1" zoomScale="120" zoomScaleNormal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" sqref="D1:F1"/>
    </sheetView>
  </sheetViews>
  <sheetFormatPr defaultColWidth="9.140625" defaultRowHeight="12.75" x14ac:dyDescent="0.2"/>
  <cols>
    <col min="1" max="1" width="13" style="27" customWidth="1"/>
    <col min="2" max="2" width="3.5703125" style="57" customWidth="1"/>
    <col min="3" max="3" width="13.28515625" style="27" customWidth="1"/>
    <col min="4" max="4" width="3" style="42" customWidth="1"/>
    <col min="5" max="5" width="2.7109375" style="30" customWidth="1"/>
    <col min="6" max="6" width="11.42578125" style="41" customWidth="1"/>
    <col min="7" max="7" width="11.140625" style="27" customWidth="1"/>
    <col min="8" max="8" width="3.85546875" style="27" bestFit="1" customWidth="1"/>
    <col min="9" max="9" width="2.7109375" style="27" bestFit="1" customWidth="1"/>
    <col min="10" max="10" width="10.5703125" style="41" customWidth="1"/>
    <col min="11" max="11" width="3.85546875" style="40" bestFit="1" customWidth="1"/>
    <col min="12" max="12" width="2.7109375" style="41" bestFit="1" customWidth="1"/>
    <col min="13" max="13" width="11.85546875" style="27" customWidth="1"/>
    <col min="14" max="14" width="3.85546875" style="27" bestFit="1" customWidth="1"/>
    <col min="15" max="15" width="2.7109375" style="27" customWidth="1"/>
    <col min="16" max="16" width="11.5703125" style="27" customWidth="1"/>
    <col min="17" max="17" width="3.85546875" style="27" bestFit="1" customWidth="1"/>
    <col min="18" max="18" width="2.7109375" style="27" bestFit="1" customWidth="1"/>
    <col min="19" max="19" width="12.5703125" style="27" customWidth="1"/>
    <col min="20" max="20" width="3.85546875" style="27" bestFit="1" customWidth="1"/>
    <col min="21" max="21" width="2.7109375" style="27" customWidth="1"/>
    <col min="22" max="22" width="12.42578125" style="27" customWidth="1"/>
    <col min="23" max="23" width="3.85546875" style="27" bestFit="1" customWidth="1"/>
    <col min="24" max="24" width="2.7109375" style="27" bestFit="1" customWidth="1"/>
    <col min="25" max="25" width="10.7109375" style="27" customWidth="1"/>
    <col min="26" max="26" width="3.85546875" style="27" bestFit="1" customWidth="1"/>
    <col min="27" max="27" width="2.7109375" style="27" bestFit="1" customWidth="1"/>
    <col min="28" max="28" width="11.7109375" style="27" customWidth="1"/>
    <col min="29" max="29" width="3.85546875" style="27" bestFit="1" customWidth="1"/>
    <col min="30" max="30" width="2.7109375" style="27" bestFit="1" customWidth="1"/>
    <col min="31" max="31" width="11.140625" style="27" customWidth="1"/>
    <col min="32" max="32" width="3.85546875" style="27" bestFit="1" customWidth="1"/>
    <col min="33" max="33" width="2.42578125" style="27" bestFit="1" customWidth="1"/>
    <col min="34" max="34" width="11.7109375" style="27" customWidth="1"/>
    <col min="35" max="35" width="3.85546875" style="27" bestFit="1" customWidth="1"/>
    <col min="36" max="36" width="4" style="27" customWidth="1"/>
    <col min="37" max="37" width="9" style="27" customWidth="1"/>
    <col min="38" max="38" width="3.85546875" style="27" bestFit="1" customWidth="1"/>
    <col min="39" max="39" width="3.42578125" style="27" customWidth="1"/>
    <col min="40" max="40" width="8.85546875" style="27" customWidth="1"/>
    <col min="41" max="41" width="4.140625" style="27" customWidth="1"/>
    <col min="42" max="42" width="3.42578125" style="3" customWidth="1"/>
    <col min="43" max="43" width="12.7109375" style="1" customWidth="1"/>
    <col min="44" max="44" width="3.7109375" style="30" customWidth="1"/>
    <col min="45" max="45" width="3.28515625" style="27" customWidth="1"/>
    <col min="46" max="46" width="11.28515625" style="27" customWidth="1"/>
    <col min="47" max="47" width="3.85546875" style="27" bestFit="1" customWidth="1"/>
    <col min="48" max="48" width="2.7109375" style="27" bestFit="1" customWidth="1"/>
    <col min="49" max="49" width="12" style="27" customWidth="1"/>
    <col min="50" max="50" width="3.85546875" style="27" bestFit="1" customWidth="1"/>
    <col min="51" max="51" width="2.7109375" style="27" bestFit="1" customWidth="1"/>
    <col min="52" max="52" width="12" style="27" customWidth="1"/>
    <col min="53" max="53" width="6.140625" style="27" bestFit="1" customWidth="1"/>
    <col min="54" max="54" width="4" style="27" customWidth="1"/>
    <col min="55" max="55" width="12" style="27" customWidth="1"/>
    <col min="56" max="56" width="3" style="27" bestFit="1" customWidth="1"/>
    <col min="57" max="57" width="2.7109375" style="27" bestFit="1" customWidth="1"/>
    <col min="58" max="58" width="10.140625" style="27" bestFit="1" customWidth="1"/>
    <col min="59" max="59" width="3" style="27" bestFit="1" customWidth="1"/>
    <col min="60" max="60" width="2.7109375" style="27" bestFit="1" customWidth="1"/>
    <col min="61" max="61" width="10.140625" style="27" bestFit="1" customWidth="1"/>
    <col min="62" max="62" width="1.42578125" style="27" bestFit="1" customWidth="1"/>
    <col min="63" max="63" width="2.7109375" style="27" bestFit="1" customWidth="1"/>
    <col min="64" max="64" width="17.85546875" style="27" customWidth="1"/>
    <col min="65" max="65" width="3" style="27" bestFit="1" customWidth="1"/>
    <col min="66" max="66" width="2.42578125" style="27" bestFit="1" customWidth="1"/>
    <col min="67" max="67" width="10.7109375" style="27" customWidth="1"/>
    <col min="68" max="16384" width="9.140625" style="27"/>
  </cols>
  <sheetData>
    <row r="1" spans="1:67" s="29" customFormat="1" x14ac:dyDescent="0.2">
      <c r="A1" s="44" t="s">
        <v>5</v>
      </c>
      <c r="B1" s="45"/>
      <c r="C1" s="58" t="s">
        <v>0</v>
      </c>
      <c r="D1" s="72"/>
      <c r="E1" s="72"/>
      <c r="F1" s="72"/>
      <c r="G1" s="71" t="s">
        <v>0</v>
      </c>
      <c r="H1" s="71"/>
      <c r="I1" s="71"/>
      <c r="J1" s="71"/>
      <c r="K1" s="70" t="s">
        <v>11</v>
      </c>
      <c r="L1" s="70"/>
      <c r="M1" s="70"/>
      <c r="N1" s="69"/>
      <c r="O1" s="69"/>
      <c r="P1" s="69"/>
      <c r="Q1" s="69" t="s">
        <v>0</v>
      </c>
      <c r="R1" s="69"/>
      <c r="S1" s="69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49"/>
      <c r="AS1" s="49"/>
      <c r="AT1" s="49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s="29" customFormat="1" x14ac:dyDescent="0.2">
      <c r="A2" s="65" t="s">
        <v>12</v>
      </c>
      <c r="B2" s="45"/>
      <c r="C2" s="50">
        <v>42034</v>
      </c>
      <c r="D2" s="46"/>
      <c r="E2" s="4"/>
      <c r="F2" s="6" t="s">
        <v>0</v>
      </c>
      <c r="G2" s="64">
        <v>0.1</v>
      </c>
      <c r="H2" s="6" t="s">
        <v>0</v>
      </c>
      <c r="I2" s="6"/>
      <c r="J2" s="6"/>
      <c r="K2" s="13"/>
      <c r="L2" s="13"/>
      <c r="M2" s="6" t="s">
        <v>9</v>
      </c>
      <c r="N2" s="68" t="s">
        <v>0</v>
      </c>
      <c r="O2" s="68"/>
      <c r="P2" s="68"/>
      <c r="Q2" s="69" t="s">
        <v>0</v>
      </c>
      <c r="R2" s="69"/>
      <c r="S2" s="69"/>
      <c r="T2" s="69" t="s">
        <v>0</v>
      </c>
      <c r="U2" s="69"/>
      <c r="V2" s="69"/>
      <c r="W2" s="69" t="s">
        <v>0</v>
      </c>
      <c r="X2" s="69"/>
      <c r="Y2" s="69"/>
      <c r="Z2" s="67" t="s">
        <v>0</v>
      </c>
      <c r="AA2" s="67"/>
      <c r="AB2" s="67"/>
      <c r="AC2" s="67" t="s">
        <v>0</v>
      </c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45"/>
      <c r="AS2" s="45"/>
      <c r="AT2" s="45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29" customFormat="1" x14ac:dyDescent="0.2">
      <c r="A3" s="29" t="s">
        <v>0</v>
      </c>
      <c r="B3" s="51"/>
      <c r="C3" s="52" t="s">
        <v>1</v>
      </c>
      <c r="D3" s="53"/>
      <c r="E3" s="49"/>
      <c r="F3" s="54" t="s">
        <v>2</v>
      </c>
      <c r="G3" s="47" t="s">
        <v>3</v>
      </c>
      <c r="H3" s="6"/>
      <c r="I3" s="6"/>
      <c r="J3" s="6" t="s">
        <v>7</v>
      </c>
      <c r="K3" s="13"/>
      <c r="L3" s="13"/>
      <c r="M3" s="6" t="s">
        <v>8</v>
      </c>
      <c r="N3" s="48"/>
      <c r="O3" s="48"/>
      <c r="P3" s="48" t="s">
        <v>0</v>
      </c>
      <c r="Q3" s="48"/>
      <c r="R3" s="48"/>
      <c r="S3" s="48" t="s">
        <v>0</v>
      </c>
      <c r="T3" s="48"/>
      <c r="U3" s="48"/>
      <c r="V3" s="48" t="s">
        <v>0</v>
      </c>
      <c r="W3" s="48"/>
      <c r="X3" s="48"/>
      <c r="Y3" s="48" t="s">
        <v>0</v>
      </c>
      <c r="Z3" s="4"/>
      <c r="AA3" s="4"/>
      <c r="AB3" s="4" t="s">
        <v>0</v>
      </c>
      <c r="AC3" s="4"/>
      <c r="AD3" s="4"/>
      <c r="AE3" s="4" t="s">
        <v>0</v>
      </c>
      <c r="AF3" s="4"/>
      <c r="AG3" s="4"/>
      <c r="AH3" s="4" t="s">
        <v>0</v>
      </c>
      <c r="AI3" s="4"/>
      <c r="AJ3" s="4"/>
      <c r="AK3" s="4" t="s">
        <v>0</v>
      </c>
      <c r="AL3" s="4"/>
      <c r="AM3" s="4"/>
      <c r="AN3" s="4"/>
      <c r="AO3" s="4"/>
      <c r="AP3" s="4"/>
      <c r="AQ3" s="4"/>
      <c r="AR3" s="49"/>
      <c r="AS3" s="49"/>
      <c r="AT3" s="49"/>
      <c r="AU3" s="4"/>
      <c r="AV3" s="4"/>
      <c r="AW3" s="4"/>
      <c r="AX3" s="4"/>
      <c r="AY3" s="4"/>
      <c r="AZ3" s="4"/>
      <c r="BA3" s="4" t="s">
        <v>4</v>
      </c>
      <c r="BB3" s="4"/>
      <c r="BC3" s="4"/>
      <c r="BD3" s="4"/>
      <c r="BE3" s="4"/>
      <c r="BF3" s="4"/>
      <c r="BG3" s="4"/>
      <c r="BH3" s="4"/>
      <c r="BI3" s="4"/>
      <c r="BJ3" s="4" t="s">
        <v>0</v>
      </c>
      <c r="BK3" s="4"/>
      <c r="BL3" s="4"/>
      <c r="BM3" s="4"/>
      <c r="BN3" s="4"/>
      <c r="BO3" s="4"/>
    </row>
    <row r="4" spans="1:67" s="26" customFormat="1" x14ac:dyDescent="0.2">
      <c r="B4" s="55">
        <v>84</v>
      </c>
      <c r="C4" s="31"/>
      <c r="D4" s="19">
        <f>SUM(D5:D64)</f>
        <v>0</v>
      </c>
      <c r="E4" s="32"/>
      <c r="F4" s="33"/>
      <c r="G4" s="34"/>
      <c r="H4" s="31"/>
      <c r="I4" s="31"/>
      <c r="J4" s="35"/>
      <c r="K4" s="36"/>
      <c r="L4" s="35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 t="s">
        <v>0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3"/>
      <c r="AP4" s="10"/>
      <c r="AQ4" s="11"/>
      <c r="AR4" s="37"/>
      <c r="AS4" s="31"/>
      <c r="AT4" s="31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</row>
    <row r="5" spans="1:67" x14ac:dyDescent="0.2">
      <c r="A5" s="38">
        <f>C2</f>
        <v>42034</v>
      </c>
      <c r="B5" s="56">
        <f>IF($B$4=0," ",IF($B$4&gt;=1,1, " "))</f>
        <v>1</v>
      </c>
      <c r="C5" s="39">
        <f>F5-SUM(G5,J5,M5,P5,S5,V5,Y5,AB5,AE5,AH5,AK5,AN5,AQ5,AT5,AW5,AZ5,BC5,)</f>
        <v>0</v>
      </c>
      <c r="D5" s="63">
        <f>IF(E5="at", $B5,0)</f>
        <v>0</v>
      </c>
      <c r="E5" s="41" t="str">
        <f t="shared" ref="E5:E68" si="0">IF(F5=F6, "", "at")</f>
        <v/>
      </c>
      <c r="F5" s="59">
        <v>0</v>
      </c>
      <c r="G5" s="39">
        <f t="shared" ref="G5:G36" si="1">F5*$G$2</f>
        <v>0</v>
      </c>
      <c r="H5" s="40">
        <f>IF(I5="at", $B5, 0)</f>
        <v>0</v>
      </c>
      <c r="I5" s="41" t="str">
        <f>IF(J5=J6, "", "at")</f>
        <v/>
      </c>
      <c r="J5" s="59" t="s">
        <v>0</v>
      </c>
      <c r="K5" s="40">
        <f>IF(L5="at", $B5, 0)</f>
        <v>0</v>
      </c>
      <c r="L5" s="41" t="str">
        <f>IF(M5=M6, "", "at")</f>
        <v/>
      </c>
      <c r="M5" s="59" t="s">
        <v>0</v>
      </c>
      <c r="N5" s="40">
        <f>IF(O5="at", B5, 0)</f>
        <v>0</v>
      </c>
      <c r="O5" s="41" t="str">
        <f>IF(P5=P6, "", "at")</f>
        <v/>
      </c>
      <c r="P5" s="59" t="s">
        <v>0</v>
      </c>
      <c r="Q5" s="40">
        <f>IF(R5="at", $B5, 0)</f>
        <v>0</v>
      </c>
      <c r="R5" s="41" t="str">
        <f>IF(S5=S6, "", "at")</f>
        <v/>
      </c>
      <c r="S5" s="59" t="s">
        <v>0</v>
      </c>
      <c r="T5" s="40">
        <f>IF(U5="at", $B5, 0)</f>
        <v>0</v>
      </c>
      <c r="U5" s="41" t="str">
        <f>IF(V5=V6, "", "at")</f>
        <v/>
      </c>
      <c r="V5" s="59" t="s">
        <v>0</v>
      </c>
      <c r="W5" s="40">
        <f>IF(X5="at", $B5, 0)</f>
        <v>0</v>
      </c>
      <c r="X5" s="41" t="str">
        <f>IF(Y5=Y6, "", "at")</f>
        <v/>
      </c>
      <c r="Y5" s="59" t="s">
        <v>0</v>
      </c>
      <c r="Z5" s="40">
        <f>IF(AA5="at", $B5, 0)</f>
        <v>0</v>
      </c>
      <c r="AA5" s="41" t="str">
        <f>IF(AB5=AB6, "", "at")</f>
        <v/>
      </c>
      <c r="AB5" s="15" t="s">
        <v>0</v>
      </c>
      <c r="AC5" s="40">
        <f>IF(AD5="at", $B5, 0)</f>
        <v>0</v>
      </c>
      <c r="AD5" s="41" t="str">
        <f>IF(AE5=AE6, "", "at")</f>
        <v/>
      </c>
      <c r="AE5" s="15" t="s">
        <v>0</v>
      </c>
      <c r="AF5" s="40">
        <f>IF(AG5="at", $B5, 0)</f>
        <v>0</v>
      </c>
      <c r="AG5" s="41" t="str">
        <f>IF(AH5=AH6, "", "at")</f>
        <v/>
      </c>
      <c r="AH5" s="15" t="s">
        <v>0</v>
      </c>
      <c r="AI5" s="40">
        <f>IF(AJ5="at", $B5, 0)</f>
        <v>0</v>
      </c>
      <c r="AJ5" s="41" t="str">
        <f>IF(AK5=AK6, "", "at")</f>
        <v/>
      </c>
      <c r="AK5" s="15" t="s">
        <v>0</v>
      </c>
      <c r="AL5" s="40">
        <f>IF(AM5="at", $B5, 0)</f>
        <v>0</v>
      </c>
      <c r="AM5" s="41" t="str">
        <f>IF(AN5=AN6, "", "at")</f>
        <v/>
      </c>
      <c r="AN5" s="15" t="s">
        <v>0</v>
      </c>
      <c r="AO5" s="40">
        <f>IF(AP5="at", $B5, 0)</f>
        <v>0</v>
      </c>
      <c r="AP5" s="41" t="str">
        <f>IF(AQ5=AQ6, "", "at")</f>
        <v/>
      </c>
      <c r="AQ5" s="15" t="s">
        <v>0</v>
      </c>
      <c r="AR5" s="40">
        <f>IF(AS5="at", $B5, 0)</f>
        <v>0</v>
      </c>
      <c r="AS5" s="41" t="str">
        <f>IF(AT5=AT6, "", "at")</f>
        <v/>
      </c>
      <c r="AT5" s="15" t="s">
        <v>0</v>
      </c>
      <c r="AU5" s="40">
        <f>IF(AV5="at", $B5, 0)</f>
        <v>0</v>
      </c>
      <c r="AV5" s="41" t="str">
        <f>IF(AW5=AW6, "", "at")</f>
        <v/>
      </c>
      <c r="AW5" s="15" t="s">
        <v>0</v>
      </c>
      <c r="AX5" s="40">
        <f>IF(AY5="at", $B5, 0)</f>
        <v>0</v>
      </c>
      <c r="AY5" s="41" t="str">
        <f>IF(AZ5=AZ6, "", "at")</f>
        <v/>
      </c>
      <c r="AZ5" s="15" t="s">
        <v>0</v>
      </c>
      <c r="BA5" s="40">
        <f>IF(BB5="at", $B5, 0)</f>
        <v>0</v>
      </c>
      <c r="BB5" s="41" t="str">
        <f>IF(BC5=BC6, "", "at")</f>
        <v/>
      </c>
      <c r="BC5" s="15" t="s">
        <v>0</v>
      </c>
      <c r="BD5" s="40"/>
      <c r="BE5" s="40"/>
      <c r="BF5" s="40"/>
      <c r="BG5" s="40"/>
      <c r="BH5" s="40"/>
      <c r="BI5" s="40"/>
      <c r="BJ5" s="40"/>
      <c r="BK5" s="40"/>
      <c r="BL5" s="40"/>
      <c r="BM5" s="40">
        <f>IF(BN5="at", $B5, 0)</f>
        <v>0</v>
      </c>
      <c r="BN5" s="41" t="str">
        <f>IF(BO5=BO6, "", "at")</f>
        <v/>
      </c>
      <c r="BO5" s="15"/>
    </row>
    <row r="6" spans="1:67" x14ac:dyDescent="0.2">
      <c r="A6" s="38">
        <f>IF($B$4=0,"",IF(A5="","",IF(B6=B5+1,IF(DAY(A5)&lt;=28,DATE(YEAR(A5),MONTH(A5)+1,DAY($C$2)),IF(DATE(YEAR(A5),MONTH(A5)+1,DAY(A5))&gt;EOMONTH(A5,1),EOMONTH(A5,1),IF(DAY($C$2)=30,DATE(YEAR($A$5),MONTH($A$5)+B5,DAY($A$5)),IF(DAY($A$5)=31,EOMONTH(A5,1),DATE(YEAR(A5),MONTH(A5)+1,DAY(A5)))))),"")))</f>
        <v>42063</v>
      </c>
      <c r="B6" s="56">
        <f>IF(B5=0, " ", IF(B$4&gt;B5, B5+1, IF(B$4=B5, " ", " ")))</f>
        <v>2</v>
      </c>
      <c r="C6" s="39">
        <f t="shared" ref="C6:C69" si="2">F6-SUM(G6,J6,M6,P6,S6,V6,Y6,AB6,AE6,AH6,AK6,AN6,AQ6,AT6,AW6,AZ6,BC6,)</f>
        <v>0</v>
      </c>
      <c r="D6" s="40">
        <f>IF(E6="at", $B6-SUM(D$5:D5), 0)</f>
        <v>0</v>
      </c>
      <c r="E6" s="41" t="str">
        <f t="shared" si="0"/>
        <v/>
      </c>
      <c r="F6" s="59">
        <v>0</v>
      </c>
      <c r="G6" s="39">
        <f t="shared" si="1"/>
        <v>0</v>
      </c>
      <c r="H6" s="40">
        <f>IF(I6="at", $B6-SUM(H$5:H5), 0)</f>
        <v>0</v>
      </c>
      <c r="I6" s="41" t="str">
        <f t="shared" ref="I6:I89" si="3">IF(J6=J7, "", "at")</f>
        <v/>
      </c>
      <c r="J6" s="59" t="s">
        <v>0</v>
      </c>
      <c r="K6" s="40">
        <f>IF(L6="at", $B6-SUM(K$5:K5), 0)</f>
        <v>0</v>
      </c>
      <c r="L6" s="41" t="str">
        <f t="shared" ref="L6:L89" si="4">IF(M6=M7, "", "at")</f>
        <v/>
      </c>
      <c r="M6" s="59" t="s">
        <v>0</v>
      </c>
      <c r="N6" s="40">
        <f>IF(O6="at", B6-SUM(N5:N$5), 0)</f>
        <v>0</v>
      </c>
      <c r="O6" s="41" t="str">
        <f t="shared" ref="O6:O89" si="5">IF(P6=P7, "", "at")</f>
        <v/>
      </c>
      <c r="P6" s="59" t="s">
        <v>0</v>
      </c>
      <c r="Q6" s="40">
        <f>IF(R6="at", $B6-SUM(Q$5:Q5), 0)</f>
        <v>0</v>
      </c>
      <c r="R6" s="41" t="str">
        <f t="shared" ref="R6:R89" si="6">IF(S6=S7, "", "at")</f>
        <v/>
      </c>
      <c r="S6" s="59" t="s">
        <v>0</v>
      </c>
      <c r="T6" s="40">
        <f>IF(U6="at", $B6-SUM(T$5:T5), 0)</f>
        <v>0</v>
      </c>
      <c r="U6" s="41" t="str">
        <f t="shared" ref="U6:U89" si="7">IF(V6=V7, "", "at")</f>
        <v/>
      </c>
      <c r="V6" s="59" t="s">
        <v>0</v>
      </c>
      <c r="W6" s="40">
        <f>IF(X6="at", $B6-SUM(W$5:W5), 0)</f>
        <v>0</v>
      </c>
      <c r="X6" s="41" t="str">
        <f t="shared" ref="X6:X89" si="8">IF(Y6=Y7, "", "at")</f>
        <v/>
      </c>
      <c r="Y6" s="59" t="s">
        <v>0</v>
      </c>
      <c r="Z6" s="40">
        <f>IF(AA6="at", $B6-SUM(Z$5:Z5), 0)</f>
        <v>0</v>
      </c>
      <c r="AA6" s="41" t="str">
        <f t="shared" ref="AA6:AA89" si="9">IF(AB6=AB7, "", "at")</f>
        <v/>
      </c>
      <c r="AB6" s="15" t="s">
        <v>0</v>
      </c>
      <c r="AC6" s="40">
        <f>IF(AD6="at", $B6-SUM(AC$5:AC5), 0)</f>
        <v>0</v>
      </c>
      <c r="AD6" s="41" t="str">
        <f t="shared" ref="AD6:AD89" si="10">IF(AE6=AE7, "", "at")</f>
        <v/>
      </c>
      <c r="AE6" s="15" t="s">
        <v>0</v>
      </c>
      <c r="AF6" s="40">
        <f>IF(AG6="at", $B6-SUM(AF$5:AF5), 0)</f>
        <v>0</v>
      </c>
      <c r="AG6" s="41" t="str">
        <f t="shared" ref="AG6:AG89" si="11">IF(AH6=AH7, "", "at")</f>
        <v/>
      </c>
      <c r="AH6" s="15" t="s">
        <v>0</v>
      </c>
      <c r="AI6" s="40">
        <f>IF(AJ6="at", $B6-SUM(AI$5:AI5), 0)</f>
        <v>0</v>
      </c>
      <c r="AJ6" s="41" t="str">
        <f t="shared" ref="AJ6:AJ89" si="12">IF(AK6=AK7, "", "at")</f>
        <v/>
      </c>
      <c r="AK6" s="15" t="s">
        <v>0</v>
      </c>
      <c r="AL6" s="40">
        <f>IF(AM6="at", $B6-SUM(AL$5:AL5), 0)</f>
        <v>0</v>
      </c>
      <c r="AM6" s="41" t="str">
        <f t="shared" ref="AM6:AM69" si="13">IF(AN6=AN7, "", "at")</f>
        <v/>
      </c>
      <c r="AN6" s="15" t="s">
        <v>0</v>
      </c>
      <c r="AO6" s="40">
        <f>IF(AP6="at", $B6, 0)</f>
        <v>0</v>
      </c>
      <c r="AP6" s="41" t="str">
        <f>IF(AQ6=AQ7, "", "at")</f>
        <v/>
      </c>
      <c r="AQ6" s="15" t="s">
        <v>0</v>
      </c>
      <c r="AR6" s="40">
        <f>IF(AS6="at", $B6, 0)</f>
        <v>0</v>
      </c>
      <c r="AS6" s="41" t="str">
        <f>IF(AT6=AT7, "", "at")</f>
        <v/>
      </c>
      <c r="AT6" s="15" t="s">
        <v>0</v>
      </c>
      <c r="AU6" s="40">
        <f>IF(AV6="at", $B6, 0)</f>
        <v>0</v>
      </c>
      <c r="AV6" s="41" t="str">
        <f>IF(AW6=AW7, "", "at")</f>
        <v/>
      </c>
      <c r="AW6" s="15" t="s">
        <v>0</v>
      </c>
      <c r="AX6" s="40">
        <f>IF(AY6="at", $B6, 0)</f>
        <v>0</v>
      </c>
      <c r="AY6" s="41" t="str">
        <f>IF(AZ6=AZ7, "", "at")</f>
        <v/>
      </c>
      <c r="AZ6" s="15" t="s">
        <v>0</v>
      </c>
      <c r="BA6" s="40">
        <f>IF(BB6="at", $B6, 0)</f>
        <v>0</v>
      </c>
      <c r="BB6" s="41" t="str">
        <f>IF(BC6=BC7, "", "at")</f>
        <v/>
      </c>
      <c r="BC6" s="15" t="s">
        <v>0</v>
      </c>
      <c r="BD6" s="40"/>
      <c r="BE6" s="40"/>
      <c r="BF6" s="40"/>
      <c r="BG6" s="40"/>
      <c r="BH6" s="40"/>
      <c r="BI6" s="40"/>
      <c r="BJ6" s="40"/>
      <c r="BK6" s="40"/>
      <c r="BL6" s="40"/>
      <c r="BM6" s="40">
        <f>IF(BN6="at", $B6, 0)</f>
        <v>0</v>
      </c>
      <c r="BN6" s="41" t="str">
        <f>IF(BO6=BO7, "", "at")</f>
        <v/>
      </c>
      <c r="BO6" s="15"/>
    </row>
    <row r="7" spans="1:67" x14ac:dyDescent="0.2">
      <c r="A7" s="38">
        <f t="shared" ref="A7:A65" si="14">IF($B$4=0,"",IF(A6="","",IF(B7=B6+1,IF(DAY(A6)&lt;=28,DATE(YEAR(A6),MONTH(A6)+1,DAY($C$2)),IF(DATE(YEAR(A6),MONTH(A6)+1,DAY(A6))&gt;EOMONTH(A6,1),EOMONTH(A6,1),IF(DAY($C$2)=30,DATE(YEAR($A$5),MONTH($A$5)+B6,DAY($A$5)),IF(DAY($A$5)=31,EOMONTH(A6,1),DATE(YEAR(A6),MONTH(A6)+1,DAY(A6)))))),"")))</f>
        <v>42093</v>
      </c>
      <c r="B7" s="56">
        <f t="shared" ref="B7:B65" si="15">IF(B6=0, " ", IF(B$4&gt;B6, B6+1, IF(B$4=B6, " ", " ")))</f>
        <v>3</v>
      </c>
      <c r="C7" s="39">
        <f t="shared" si="2"/>
        <v>0</v>
      </c>
      <c r="D7" s="40">
        <f>IF(E7="at", $B7-SUM(D$5:D6), 0)</f>
        <v>0</v>
      </c>
      <c r="E7" s="41" t="str">
        <f t="shared" si="0"/>
        <v/>
      </c>
      <c r="F7" s="59">
        <v>0</v>
      </c>
      <c r="G7" s="39">
        <f t="shared" si="1"/>
        <v>0</v>
      </c>
      <c r="H7" s="40">
        <f>IF(I7="at", $B7-SUM(H$5:H6), 0)</f>
        <v>0</v>
      </c>
      <c r="I7" s="41" t="str">
        <f t="shared" si="3"/>
        <v/>
      </c>
      <c r="J7" s="59" t="s">
        <v>0</v>
      </c>
      <c r="K7" s="40">
        <f>IF(L7="at", $B7-SUM(K$5:K6), 0)</f>
        <v>0</v>
      </c>
      <c r="L7" s="41" t="str">
        <f t="shared" si="4"/>
        <v/>
      </c>
      <c r="M7" s="59" t="s">
        <v>0</v>
      </c>
      <c r="N7" s="40">
        <f>IF(O7="at", B7-SUM(N$5:N6), 0)</f>
        <v>0</v>
      </c>
      <c r="O7" s="41" t="str">
        <f t="shared" si="5"/>
        <v/>
      </c>
      <c r="P7" s="59" t="s">
        <v>0</v>
      </c>
      <c r="Q7" s="40">
        <f>IF(R7="at", $B7-SUM(Q$5:Q6), 0)</f>
        <v>0</v>
      </c>
      <c r="R7" s="41" t="str">
        <f t="shared" si="6"/>
        <v/>
      </c>
      <c r="S7" s="59" t="s">
        <v>0</v>
      </c>
      <c r="T7" s="40">
        <f>IF(U7="at", $B7-SUM(T$5:T6), 0)</f>
        <v>0</v>
      </c>
      <c r="U7" s="41" t="str">
        <f t="shared" si="7"/>
        <v/>
      </c>
      <c r="V7" s="59" t="s">
        <v>0</v>
      </c>
      <c r="W7" s="40">
        <f>IF(X7="at", $B7-SUM(W$5:W6), 0)</f>
        <v>0</v>
      </c>
      <c r="X7" s="41" t="str">
        <f t="shared" si="8"/>
        <v/>
      </c>
      <c r="Y7" s="59" t="s">
        <v>0</v>
      </c>
      <c r="Z7" s="40">
        <f>IF(AA7="at", $B7-SUM(Z$5:Z6), 0)</f>
        <v>0</v>
      </c>
      <c r="AA7" s="41" t="str">
        <f t="shared" si="9"/>
        <v/>
      </c>
      <c r="AB7" s="15" t="s">
        <v>0</v>
      </c>
      <c r="AC7" s="40">
        <f>IF(AD7="at", $B7-SUM(AC$5:AC6), 0)</f>
        <v>0</v>
      </c>
      <c r="AD7" s="41" t="str">
        <f t="shared" si="10"/>
        <v/>
      </c>
      <c r="AE7" s="15" t="s">
        <v>0</v>
      </c>
      <c r="AF7" s="40">
        <f>IF(AG7="at", $B7-SUM(AF$5:AF6), 0)</f>
        <v>0</v>
      </c>
      <c r="AG7" s="41" t="str">
        <f t="shared" si="11"/>
        <v/>
      </c>
      <c r="AH7" s="15" t="s">
        <v>0</v>
      </c>
      <c r="AI7" s="40">
        <f>IF(AJ7="at", $B7-SUM(AI$5:AI6), 0)</f>
        <v>0</v>
      </c>
      <c r="AJ7" s="41" t="str">
        <f t="shared" si="12"/>
        <v/>
      </c>
      <c r="AK7" s="15" t="s">
        <v>0</v>
      </c>
      <c r="AL7" s="40">
        <f>IF(AM7="at", $B7-SUM(AL$5:AL6), 0)</f>
        <v>0</v>
      </c>
      <c r="AM7" s="41" t="str">
        <f t="shared" si="13"/>
        <v/>
      </c>
      <c r="AN7" s="15" t="s">
        <v>0</v>
      </c>
      <c r="AO7" s="40">
        <f>IF(AP7="at", $B7-SUM(AO$5:AO6), 0)</f>
        <v>0</v>
      </c>
      <c r="AP7" s="41" t="str">
        <f t="shared" ref="AP7:AP70" si="16">IF(AQ7=AQ8, "", "at")</f>
        <v/>
      </c>
      <c r="AQ7" s="15" t="s">
        <v>0</v>
      </c>
      <c r="AR7" s="40">
        <f>IF(AS7="at", $B7-SUM(AR$5:AR6), 0)</f>
        <v>0</v>
      </c>
      <c r="AS7" s="41" t="str">
        <f t="shared" ref="AS7:AS70" si="17">IF(AT7=AT8, "", "at")</f>
        <v/>
      </c>
      <c r="AT7" s="15" t="s">
        <v>0</v>
      </c>
      <c r="AU7" s="40">
        <f>IF(AV7="at", $B7-SUM(AU$5:AU6), 0)</f>
        <v>0</v>
      </c>
      <c r="AV7" s="41" t="str">
        <f t="shared" ref="AV7:AV70" si="18">IF(AW7=AW8, "", "at")</f>
        <v/>
      </c>
      <c r="AW7" s="15" t="s">
        <v>0</v>
      </c>
      <c r="AX7" s="40">
        <f>IF(AY7="at", $B7-SUM(AX$5:AX6), 0)</f>
        <v>0</v>
      </c>
      <c r="AY7" s="41" t="str">
        <f t="shared" ref="AY7:AY89" si="19">IF(AZ7=AZ8, "", "at")</f>
        <v/>
      </c>
      <c r="AZ7" s="15" t="s">
        <v>0</v>
      </c>
      <c r="BA7" s="40">
        <f>IF(BB7="at", $B7-SUM(BA$5:BA6), 0)</f>
        <v>0</v>
      </c>
      <c r="BB7" s="41" t="str">
        <f t="shared" ref="BB7:BB89" si="20">IF(BC7=BC8, "", "at")</f>
        <v/>
      </c>
      <c r="BC7" s="15" t="s">
        <v>0</v>
      </c>
      <c r="BD7" s="40"/>
      <c r="BE7" s="40"/>
      <c r="BF7" s="40"/>
      <c r="BG7" s="40"/>
      <c r="BH7" s="40"/>
      <c r="BI7" s="40"/>
      <c r="BJ7" s="40"/>
      <c r="BK7" s="40"/>
      <c r="BL7" s="40"/>
      <c r="BM7" s="40">
        <f>IF(BN7="at", $B7-SUM(BM$5:BM6), 0)</f>
        <v>0</v>
      </c>
      <c r="BN7" s="41" t="str">
        <f t="shared" ref="BN7:BN63" si="21">IF(BO7=BO8, "", "at")</f>
        <v/>
      </c>
      <c r="BO7" s="15"/>
    </row>
    <row r="8" spans="1:67" x14ac:dyDescent="0.2">
      <c r="A8" s="38">
        <f t="shared" si="14"/>
        <v>42124</v>
      </c>
      <c r="B8" s="56">
        <f t="shared" si="15"/>
        <v>4</v>
      </c>
      <c r="C8" s="39">
        <f t="shared" si="2"/>
        <v>0</v>
      </c>
      <c r="D8" s="40">
        <f>IF(E8="at", $B8-SUM(D$5:D7), 0)</f>
        <v>0</v>
      </c>
      <c r="E8" s="41" t="str">
        <f t="shared" si="0"/>
        <v/>
      </c>
      <c r="F8" s="59">
        <v>0</v>
      </c>
      <c r="G8" s="39">
        <f t="shared" si="1"/>
        <v>0</v>
      </c>
      <c r="H8" s="40">
        <f>IF(I8="at", $B8-SUM(H$5:H7), 0)</f>
        <v>0</v>
      </c>
      <c r="I8" s="41" t="str">
        <f t="shared" si="3"/>
        <v/>
      </c>
      <c r="J8" s="59" t="s">
        <v>0</v>
      </c>
      <c r="K8" s="40">
        <f>IF(L8="at", $B8-SUM(K$5:K7), 0)</f>
        <v>0</v>
      </c>
      <c r="L8" s="41" t="str">
        <f t="shared" si="4"/>
        <v/>
      </c>
      <c r="M8" s="59" t="s">
        <v>0</v>
      </c>
      <c r="N8" s="40">
        <f>IF(O8="at", B8-SUM(N$5:N7), 0)</f>
        <v>0</v>
      </c>
      <c r="O8" s="41" t="str">
        <f t="shared" si="5"/>
        <v/>
      </c>
      <c r="P8" s="59" t="s">
        <v>0</v>
      </c>
      <c r="Q8" s="40">
        <f>IF(R8="at", $B8-SUM(Q$5:Q7), 0)</f>
        <v>0</v>
      </c>
      <c r="R8" s="41" t="str">
        <f t="shared" si="6"/>
        <v/>
      </c>
      <c r="S8" s="59" t="s">
        <v>0</v>
      </c>
      <c r="T8" s="40">
        <f>IF(U8="at", $B8-SUM(T$5:T7), 0)</f>
        <v>0</v>
      </c>
      <c r="U8" s="41" t="str">
        <f t="shared" si="7"/>
        <v/>
      </c>
      <c r="V8" s="59" t="s">
        <v>0</v>
      </c>
      <c r="W8" s="40">
        <f>IF(X8="at", $B8-SUM(W$5:W7), 0)</f>
        <v>0</v>
      </c>
      <c r="X8" s="41" t="str">
        <f t="shared" si="8"/>
        <v/>
      </c>
      <c r="Y8" s="59" t="s">
        <v>0</v>
      </c>
      <c r="Z8" s="40">
        <f>IF(AA8="at", $B8-SUM(Z$5:Z7), 0)</f>
        <v>0</v>
      </c>
      <c r="AA8" s="41" t="str">
        <f t="shared" si="9"/>
        <v/>
      </c>
      <c r="AB8" s="15" t="s">
        <v>0</v>
      </c>
      <c r="AC8" s="40">
        <f>IF(AD8="at", $B8-SUM(AC$5:AC7), 0)</f>
        <v>0</v>
      </c>
      <c r="AD8" s="41" t="str">
        <f t="shared" si="10"/>
        <v/>
      </c>
      <c r="AE8" s="15" t="s">
        <v>0</v>
      </c>
      <c r="AF8" s="40">
        <f>IF(AG8="at", $B8-SUM(AF$5:AF7), 0)</f>
        <v>0</v>
      </c>
      <c r="AG8" s="41" t="str">
        <f t="shared" si="11"/>
        <v/>
      </c>
      <c r="AH8" s="15" t="s">
        <v>0</v>
      </c>
      <c r="AI8" s="40">
        <f>IF(AJ8="at", $B8-SUM(AI$5:AI7), 0)</f>
        <v>0</v>
      </c>
      <c r="AJ8" s="41" t="str">
        <f t="shared" si="12"/>
        <v/>
      </c>
      <c r="AK8" s="15" t="s">
        <v>0</v>
      </c>
      <c r="AL8" s="40">
        <f>IF(AM8="at", $B8-SUM(AL$5:AL7), 0)</f>
        <v>0</v>
      </c>
      <c r="AM8" s="41" t="str">
        <f t="shared" si="13"/>
        <v/>
      </c>
      <c r="AN8" s="15" t="s">
        <v>0</v>
      </c>
      <c r="AO8" s="40">
        <f>IF(AP8="at", $B8-SUM(AO$5:AO7), 0)</f>
        <v>0</v>
      </c>
      <c r="AP8" s="41" t="str">
        <f t="shared" si="16"/>
        <v/>
      </c>
      <c r="AQ8" s="15" t="s">
        <v>0</v>
      </c>
      <c r="AR8" s="40">
        <f>IF(AS8="at", $B8-SUM(AR$5:AR7), 0)</f>
        <v>0</v>
      </c>
      <c r="AS8" s="41" t="str">
        <f t="shared" si="17"/>
        <v/>
      </c>
      <c r="AT8" s="15" t="s">
        <v>0</v>
      </c>
      <c r="AU8" s="40">
        <f>IF(AV8="at", $B8-SUM(AU$5:AU7), 0)</f>
        <v>0</v>
      </c>
      <c r="AV8" s="41" t="str">
        <f t="shared" si="18"/>
        <v/>
      </c>
      <c r="AW8" s="15" t="s">
        <v>0</v>
      </c>
      <c r="AX8" s="40">
        <f>IF(AY8="at", $B8-SUM(AX$5:AX7), 0)</f>
        <v>0</v>
      </c>
      <c r="AY8" s="41" t="str">
        <f t="shared" si="19"/>
        <v/>
      </c>
      <c r="AZ8" s="15" t="s">
        <v>0</v>
      </c>
      <c r="BA8" s="40">
        <f>IF(BB8="at", $B8-SUM(BA$5:BA7), 0)</f>
        <v>0</v>
      </c>
      <c r="BB8" s="41" t="str">
        <f t="shared" si="20"/>
        <v/>
      </c>
      <c r="BC8" s="15" t="s">
        <v>0</v>
      </c>
      <c r="BD8" s="40"/>
      <c r="BE8" s="40"/>
      <c r="BF8" s="40"/>
      <c r="BG8" s="40"/>
      <c r="BH8" s="40"/>
      <c r="BI8" s="40"/>
      <c r="BJ8" s="40"/>
      <c r="BK8" s="40"/>
      <c r="BL8" s="40"/>
      <c r="BM8" s="40">
        <f>IF(BN8="at", $B8-SUM(BM$5:BM7), 0)</f>
        <v>0</v>
      </c>
      <c r="BN8" s="41" t="str">
        <f t="shared" si="21"/>
        <v/>
      </c>
      <c r="BO8" s="15"/>
    </row>
    <row r="9" spans="1:67" x14ac:dyDescent="0.2">
      <c r="A9" s="38">
        <f t="shared" si="14"/>
        <v>42154</v>
      </c>
      <c r="B9" s="56">
        <f t="shared" si="15"/>
        <v>5</v>
      </c>
      <c r="C9" s="39">
        <f t="shared" si="2"/>
        <v>0</v>
      </c>
      <c r="D9" s="40">
        <f>IF(E9="at", $B9-SUM(D$5:D8), 0)</f>
        <v>0</v>
      </c>
      <c r="E9" s="41" t="str">
        <f t="shared" si="0"/>
        <v/>
      </c>
      <c r="F9" s="59">
        <v>0</v>
      </c>
      <c r="G9" s="39">
        <f t="shared" si="1"/>
        <v>0</v>
      </c>
      <c r="H9" s="40">
        <f>IF(I9="at", $B9-SUM(H$5:H8), 0)</f>
        <v>0</v>
      </c>
      <c r="I9" s="41" t="str">
        <f t="shared" si="3"/>
        <v/>
      </c>
      <c r="J9" s="59" t="s">
        <v>0</v>
      </c>
      <c r="K9" s="40">
        <f>IF(L9="at", $B9-SUM(K$5:K8), 0)</f>
        <v>0</v>
      </c>
      <c r="L9" s="41" t="str">
        <f t="shared" si="4"/>
        <v/>
      </c>
      <c r="M9" s="59" t="s">
        <v>0</v>
      </c>
      <c r="N9" s="60">
        <f>IF(O9="at", B9-SUM(N$5:N8), 0)</f>
        <v>0</v>
      </c>
      <c r="O9" s="41" t="str">
        <f t="shared" si="5"/>
        <v/>
      </c>
      <c r="P9" s="59" t="s">
        <v>0</v>
      </c>
      <c r="Q9" s="40">
        <f>IF(R9="at", $B9-SUM(Q$5:Q8), 0)</f>
        <v>0</v>
      </c>
      <c r="R9" s="41" t="str">
        <f t="shared" si="6"/>
        <v/>
      </c>
      <c r="S9" s="59" t="s">
        <v>0</v>
      </c>
      <c r="T9" s="40">
        <f>IF(U9="at", $B9-SUM(T$5:T8), 0)</f>
        <v>0</v>
      </c>
      <c r="U9" s="41" t="str">
        <f t="shared" si="7"/>
        <v/>
      </c>
      <c r="V9" s="59" t="s">
        <v>0</v>
      </c>
      <c r="W9" s="40">
        <f>IF(X9="at", $B9-SUM(W$5:W8), 0)</f>
        <v>0</v>
      </c>
      <c r="X9" s="41" t="str">
        <f t="shared" si="8"/>
        <v/>
      </c>
      <c r="Y9" s="59" t="s">
        <v>0</v>
      </c>
      <c r="Z9" s="40">
        <f>IF(AA9="at", $B9-SUM(Z$5:Z8), 0)</f>
        <v>0</v>
      </c>
      <c r="AA9" s="41" t="str">
        <f t="shared" si="9"/>
        <v/>
      </c>
      <c r="AB9" s="15" t="s">
        <v>0</v>
      </c>
      <c r="AC9" s="40">
        <f>IF(AD9="at", $B9-SUM(AC$5:AC8), 0)</f>
        <v>0</v>
      </c>
      <c r="AD9" s="41" t="str">
        <f t="shared" si="10"/>
        <v/>
      </c>
      <c r="AE9" s="15" t="s">
        <v>0</v>
      </c>
      <c r="AF9" s="40">
        <f>IF(AG9="at", $B9-SUM(AF$5:AF8), 0)</f>
        <v>0</v>
      </c>
      <c r="AG9" s="41" t="str">
        <f t="shared" si="11"/>
        <v/>
      </c>
      <c r="AH9" s="15" t="s">
        <v>0</v>
      </c>
      <c r="AI9" s="40">
        <f>IF(AJ9="at", $B9-SUM(AI$5:AI8), 0)</f>
        <v>0</v>
      </c>
      <c r="AJ9" s="41" t="str">
        <f t="shared" si="12"/>
        <v/>
      </c>
      <c r="AK9" s="15" t="s">
        <v>0</v>
      </c>
      <c r="AL9" s="40">
        <f>IF(AM9="at", $B9-SUM(AL$5:AL8), 0)</f>
        <v>0</v>
      </c>
      <c r="AM9" s="41" t="str">
        <f t="shared" si="13"/>
        <v/>
      </c>
      <c r="AN9" s="15" t="s">
        <v>0</v>
      </c>
      <c r="AO9" s="40">
        <f>IF(AP9="at", $B9-SUM(AO$5:AO8), 0)</f>
        <v>0</v>
      </c>
      <c r="AP9" s="41" t="str">
        <f t="shared" si="16"/>
        <v/>
      </c>
      <c r="AQ9" s="15" t="s">
        <v>0</v>
      </c>
      <c r="AR9" s="40">
        <f>IF(AS9="at", $B9-SUM(AR$5:AR8), 0)</f>
        <v>0</v>
      </c>
      <c r="AS9" s="41" t="str">
        <f t="shared" si="17"/>
        <v/>
      </c>
      <c r="AT9" s="15" t="s">
        <v>0</v>
      </c>
      <c r="AU9" s="40">
        <f>IF(AV9="at", $B9-SUM(AU$5:AU8), 0)</f>
        <v>0</v>
      </c>
      <c r="AV9" s="41" t="str">
        <f t="shared" si="18"/>
        <v/>
      </c>
      <c r="AW9" s="15" t="s">
        <v>0</v>
      </c>
      <c r="AX9" s="40">
        <f>IF(AY9="at", $B9-SUM(AX$5:AX8), 0)</f>
        <v>0</v>
      </c>
      <c r="AY9" s="41" t="str">
        <f t="shared" si="19"/>
        <v/>
      </c>
      <c r="AZ9" s="15" t="s">
        <v>0</v>
      </c>
      <c r="BA9" s="40">
        <f>IF(BB9="at", $B9-SUM(BA$5:BA8), 0)</f>
        <v>0</v>
      </c>
      <c r="BB9" s="41" t="str">
        <f t="shared" si="20"/>
        <v/>
      </c>
      <c r="BC9" s="15" t="s">
        <v>0</v>
      </c>
      <c r="BD9" s="40"/>
      <c r="BE9" s="40"/>
      <c r="BF9" s="40"/>
      <c r="BG9" s="40"/>
      <c r="BH9" s="40"/>
      <c r="BI9" s="40"/>
      <c r="BJ9" s="40"/>
      <c r="BK9" s="40"/>
      <c r="BL9" s="40"/>
      <c r="BM9" s="40">
        <f>IF(BN9="at", $B9-SUM(BM$5:BM8), 0)</f>
        <v>0</v>
      </c>
      <c r="BN9" s="41" t="str">
        <f t="shared" si="21"/>
        <v/>
      </c>
      <c r="BO9" s="15"/>
    </row>
    <row r="10" spans="1:67" x14ac:dyDescent="0.2">
      <c r="A10" s="38">
        <f t="shared" si="14"/>
        <v>42185</v>
      </c>
      <c r="B10" s="56">
        <f t="shared" si="15"/>
        <v>6</v>
      </c>
      <c r="C10" s="39">
        <f t="shared" si="2"/>
        <v>0</v>
      </c>
      <c r="D10" s="40">
        <f>IF(E10="at", $B10-SUM(D$5:D9), 0)</f>
        <v>0</v>
      </c>
      <c r="E10" s="41" t="str">
        <f t="shared" si="0"/>
        <v/>
      </c>
      <c r="F10" s="59">
        <v>0</v>
      </c>
      <c r="G10" s="39">
        <f t="shared" si="1"/>
        <v>0</v>
      </c>
      <c r="H10" s="40">
        <f>IF(I10="at", $B10-SUM(H$5:H9), 0)</f>
        <v>0</v>
      </c>
      <c r="I10" s="41" t="str">
        <f t="shared" si="3"/>
        <v/>
      </c>
      <c r="J10" s="59" t="s">
        <v>0</v>
      </c>
      <c r="K10" s="40">
        <f>IF(L10="at", $B10-SUM(K$5:K9), 0)</f>
        <v>0</v>
      </c>
      <c r="L10" s="41" t="str">
        <f t="shared" si="4"/>
        <v/>
      </c>
      <c r="M10" s="59" t="s">
        <v>0</v>
      </c>
      <c r="N10" s="40">
        <f>IF(O10="at", B10-SUM(N$5:N9), 0)</f>
        <v>0</v>
      </c>
      <c r="O10" s="41" t="str">
        <f t="shared" si="5"/>
        <v/>
      </c>
      <c r="P10" s="59" t="s">
        <v>0</v>
      </c>
      <c r="Q10" s="40">
        <f>IF(R10="at", $B10-SUM(Q$5:Q9), 0)</f>
        <v>0</v>
      </c>
      <c r="R10" s="41" t="str">
        <f t="shared" si="6"/>
        <v/>
      </c>
      <c r="S10" s="59" t="s">
        <v>0</v>
      </c>
      <c r="T10" s="40">
        <f>IF(U10="at", $B10-SUM(T$5:T9), 0)</f>
        <v>0</v>
      </c>
      <c r="U10" s="41" t="str">
        <f t="shared" si="7"/>
        <v/>
      </c>
      <c r="V10" s="59" t="s">
        <v>0</v>
      </c>
      <c r="W10" s="40">
        <f>IF(X10="at", $B10-SUM(W$5:W9), 0)</f>
        <v>0</v>
      </c>
      <c r="X10" s="41" t="str">
        <f t="shared" si="8"/>
        <v/>
      </c>
      <c r="Y10" s="59" t="s">
        <v>0</v>
      </c>
      <c r="Z10" s="40">
        <f>IF(AA10="at", $B10-SUM(Z$5:Z9), 0)</f>
        <v>0</v>
      </c>
      <c r="AA10" s="41" t="str">
        <f t="shared" si="9"/>
        <v/>
      </c>
      <c r="AB10" s="15" t="s">
        <v>0</v>
      </c>
      <c r="AC10" s="40">
        <f>IF(AD10="at", $B10-SUM(AC$5:AC9), 0)</f>
        <v>0</v>
      </c>
      <c r="AD10" s="41" t="str">
        <f t="shared" si="10"/>
        <v/>
      </c>
      <c r="AE10" s="15" t="s">
        <v>0</v>
      </c>
      <c r="AF10" s="40">
        <f>IF(AG10="at", $B10-SUM(AF$5:AF9), 0)</f>
        <v>0</v>
      </c>
      <c r="AG10" s="41" t="str">
        <f t="shared" si="11"/>
        <v/>
      </c>
      <c r="AH10" s="15" t="s">
        <v>0</v>
      </c>
      <c r="AI10" s="40">
        <f>IF(AJ10="at", $B10-SUM(AI$5:AI9), 0)</f>
        <v>0</v>
      </c>
      <c r="AJ10" s="41" t="str">
        <f t="shared" si="12"/>
        <v/>
      </c>
      <c r="AK10" s="15" t="s">
        <v>0</v>
      </c>
      <c r="AL10" s="40">
        <f>IF(AM10="at", $B10-SUM(AL$5:AL9), 0)</f>
        <v>0</v>
      </c>
      <c r="AM10" s="41" t="str">
        <f t="shared" si="13"/>
        <v/>
      </c>
      <c r="AN10" s="15" t="s">
        <v>0</v>
      </c>
      <c r="AO10" s="40">
        <f>IF(AP10="at", $B10-SUM(AO$5:AO9), 0)</f>
        <v>0</v>
      </c>
      <c r="AP10" s="41" t="str">
        <f t="shared" si="16"/>
        <v/>
      </c>
      <c r="AQ10" s="15" t="s">
        <v>0</v>
      </c>
      <c r="AR10" s="40">
        <f>IF(AS10="at", $B10-SUM(AR$5:AR9), 0)</f>
        <v>0</v>
      </c>
      <c r="AS10" s="41" t="str">
        <f t="shared" si="17"/>
        <v/>
      </c>
      <c r="AT10" s="15" t="s">
        <v>0</v>
      </c>
      <c r="AU10" s="40">
        <f>IF(AV10="at", $B10-SUM(AU$5:AU9), 0)</f>
        <v>0</v>
      </c>
      <c r="AV10" s="41" t="str">
        <f t="shared" si="18"/>
        <v/>
      </c>
      <c r="AW10" s="15" t="s">
        <v>0</v>
      </c>
      <c r="AX10" s="40">
        <f>IF(AY10="at", $B10-SUM(AX$5:AX9), 0)</f>
        <v>0</v>
      </c>
      <c r="AY10" s="41" t="str">
        <f t="shared" si="19"/>
        <v/>
      </c>
      <c r="AZ10" s="15" t="s">
        <v>0</v>
      </c>
      <c r="BA10" s="40">
        <f>IF(BB10="at", $B10-SUM(BA$5:BA9), 0)</f>
        <v>0</v>
      </c>
      <c r="BB10" s="41" t="str">
        <f t="shared" si="20"/>
        <v/>
      </c>
      <c r="BC10" s="15" t="s">
        <v>0</v>
      </c>
      <c r="BD10" s="40"/>
      <c r="BE10" s="40"/>
      <c r="BF10" s="40"/>
      <c r="BG10" s="40"/>
      <c r="BH10" s="40"/>
      <c r="BI10" s="40"/>
      <c r="BJ10" s="40"/>
      <c r="BK10" s="40"/>
      <c r="BL10" s="40"/>
      <c r="BM10" s="40">
        <f>IF(BN10="at", $B10-SUM(BM$5:BM9), 0)</f>
        <v>0</v>
      </c>
      <c r="BN10" s="41" t="str">
        <f t="shared" si="21"/>
        <v/>
      </c>
      <c r="BO10" s="15"/>
    </row>
    <row r="11" spans="1:67" x14ac:dyDescent="0.2">
      <c r="A11" s="38">
        <f t="shared" si="14"/>
        <v>42215</v>
      </c>
      <c r="B11" s="56">
        <f t="shared" si="15"/>
        <v>7</v>
      </c>
      <c r="C11" s="39">
        <f t="shared" si="2"/>
        <v>0</v>
      </c>
      <c r="D11" s="40">
        <f>IF(E11="at", $B11-SUM(D$5:D10), 0)</f>
        <v>0</v>
      </c>
      <c r="E11" s="41" t="str">
        <f t="shared" si="0"/>
        <v/>
      </c>
      <c r="F11" s="59">
        <v>0</v>
      </c>
      <c r="G11" s="39">
        <f t="shared" si="1"/>
        <v>0</v>
      </c>
      <c r="H11" s="40">
        <f>IF(I11="at", $B11-SUM(H$5:H10), 0)</f>
        <v>0</v>
      </c>
      <c r="I11" s="41" t="str">
        <f t="shared" si="3"/>
        <v/>
      </c>
      <c r="J11" s="59" t="s">
        <v>0</v>
      </c>
      <c r="K11" s="40">
        <f>IF(L11="at", $B11-SUM(K$5:K10), 0)</f>
        <v>0</v>
      </c>
      <c r="L11" s="41" t="str">
        <f t="shared" si="4"/>
        <v/>
      </c>
      <c r="M11" s="59" t="s">
        <v>0</v>
      </c>
      <c r="N11" s="40">
        <f>IF(O11="at", B11-SUM(N$5:N10), 0)</f>
        <v>0</v>
      </c>
      <c r="O11" s="41" t="str">
        <f t="shared" si="5"/>
        <v/>
      </c>
      <c r="P11" s="59" t="s">
        <v>0</v>
      </c>
      <c r="Q11" s="40">
        <f>IF(R11="at", $B11-SUM(Q$5:Q10), 0)</f>
        <v>0</v>
      </c>
      <c r="R11" s="41" t="str">
        <f t="shared" si="6"/>
        <v/>
      </c>
      <c r="S11" s="59" t="s">
        <v>0</v>
      </c>
      <c r="T11" s="40">
        <f>IF(U11="at", $B11-SUM(T$5:T10), 0)</f>
        <v>0</v>
      </c>
      <c r="U11" s="41" t="str">
        <f t="shared" si="7"/>
        <v/>
      </c>
      <c r="V11" s="59" t="s">
        <v>0</v>
      </c>
      <c r="W11" s="40">
        <f>IF(X11="at", $B11-SUM(W$5:W10), 0)</f>
        <v>0</v>
      </c>
      <c r="X11" s="41" t="str">
        <f t="shared" si="8"/>
        <v/>
      </c>
      <c r="Y11" s="59" t="s">
        <v>0</v>
      </c>
      <c r="Z11" s="40">
        <f>IF(AA11="at", $B11-SUM(Z$5:Z10), 0)</f>
        <v>0</v>
      </c>
      <c r="AA11" s="41" t="str">
        <f t="shared" si="9"/>
        <v/>
      </c>
      <c r="AB11" s="15" t="s">
        <v>0</v>
      </c>
      <c r="AC11" s="40">
        <f>IF(AD11="at", $B11-SUM(AC$5:AC10), 0)</f>
        <v>0</v>
      </c>
      <c r="AD11" s="41" t="str">
        <f t="shared" si="10"/>
        <v/>
      </c>
      <c r="AE11" s="15" t="s">
        <v>0</v>
      </c>
      <c r="AF11" s="40">
        <f>IF(AG11="at", $B11-SUM(AF$5:AF10), 0)</f>
        <v>0</v>
      </c>
      <c r="AG11" s="41" t="str">
        <f t="shared" si="11"/>
        <v/>
      </c>
      <c r="AH11" s="15" t="s">
        <v>0</v>
      </c>
      <c r="AI11" s="40">
        <f>IF(AJ11="at", $B11-SUM(AI$5:AI10), 0)</f>
        <v>0</v>
      </c>
      <c r="AJ11" s="41" t="str">
        <f t="shared" si="12"/>
        <v/>
      </c>
      <c r="AK11" s="15" t="s">
        <v>0</v>
      </c>
      <c r="AL11" s="40">
        <f>IF(AM11="at", $B11-SUM(AL$5:AL10), 0)</f>
        <v>0</v>
      </c>
      <c r="AM11" s="41" t="str">
        <f t="shared" si="13"/>
        <v/>
      </c>
      <c r="AN11" s="15" t="s">
        <v>0</v>
      </c>
      <c r="AO11" s="40">
        <f>IF(AP11="at", $B11-SUM(AO$5:AO10), 0)</f>
        <v>0</v>
      </c>
      <c r="AP11" s="41" t="str">
        <f t="shared" si="16"/>
        <v/>
      </c>
      <c r="AQ11" s="15" t="s">
        <v>0</v>
      </c>
      <c r="AR11" s="40">
        <f>IF(AS11="at", $B11-SUM(AR$5:AR10), 0)</f>
        <v>0</v>
      </c>
      <c r="AS11" s="41" t="str">
        <f t="shared" si="17"/>
        <v/>
      </c>
      <c r="AT11" s="15" t="s">
        <v>0</v>
      </c>
      <c r="AU11" s="40">
        <f>IF(AV11="at", $B11-SUM(AU$5:AU10), 0)</f>
        <v>0</v>
      </c>
      <c r="AV11" s="41" t="str">
        <f t="shared" si="18"/>
        <v/>
      </c>
      <c r="AW11" s="15" t="s">
        <v>0</v>
      </c>
      <c r="AX11" s="40">
        <f>IF(AY11="at", $B11-SUM(AX$5:AX10), 0)</f>
        <v>0</v>
      </c>
      <c r="AY11" s="41" t="str">
        <f t="shared" si="19"/>
        <v/>
      </c>
      <c r="AZ11" s="15" t="s">
        <v>0</v>
      </c>
      <c r="BA11" s="40">
        <f>IF(BB11="at", $B11-SUM(BA$5:BA10), 0)</f>
        <v>0</v>
      </c>
      <c r="BB11" s="41" t="str">
        <f t="shared" si="20"/>
        <v/>
      </c>
      <c r="BC11" s="15" t="s">
        <v>0</v>
      </c>
      <c r="BD11" s="40"/>
      <c r="BE11" s="40"/>
      <c r="BF11" s="40"/>
      <c r="BG11" s="40"/>
      <c r="BH11" s="40"/>
      <c r="BI11" s="40"/>
      <c r="BJ11" s="40"/>
      <c r="BK11" s="40"/>
      <c r="BL11" s="40"/>
      <c r="BM11" s="40">
        <f>IF(BN11="at", $B11-SUM(BM$5:BM10), 0)</f>
        <v>0</v>
      </c>
      <c r="BN11" s="41" t="str">
        <f t="shared" si="21"/>
        <v/>
      </c>
      <c r="BO11" s="15"/>
    </row>
    <row r="12" spans="1:67" x14ac:dyDescent="0.2">
      <c r="A12" s="38">
        <f t="shared" si="14"/>
        <v>42246</v>
      </c>
      <c r="B12" s="56">
        <f t="shared" si="15"/>
        <v>8</v>
      </c>
      <c r="C12" s="39">
        <f t="shared" si="2"/>
        <v>0</v>
      </c>
      <c r="D12" s="40">
        <f>IF(E12="at", $B12-SUM(D$5:D11), 0)</f>
        <v>0</v>
      </c>
      <c r="E12" s="41" t="str">
        <f t="shared" si="0"/>
        <v/>
      </c>
      <c r="F12" s="59">
        <v>0</v>
      </c>
      <c r="G12" s="39">
        <f t="shared" si="1"/>
        <v>0</v>
      </c>
      <c r="H12" s="40">
        <f>IF(I12="at", $B12-SUM(H$5:H11), 0)</f>
        <v>0</v>
      </c>
      <c r="I12" s="41" t="str">
        <f t="shared" si="3"/>
        <v/>
      </c>
      <c r="J12" s="59" t="s">
        <v>0</v>
      </c>
      <c r="K12" s="40">
        <f>IF(L12="at", $B12-SUM(K$5:K11), 0)</f>
        <v>0</v>
      </c>
      <c r="L12" s="41" t="str">
        <f t="shared" si="4"/>
        <v/>
      </c>
      <c r="M12" s="59" t="s">
        <v>0</v>
      </c>
      <c r="N12" s="40">
        <f>IF(O12="at", B12-SUM(N$5:N11), 0)</f>
        <v>0</v>
      </c>
      <c r="O12" s="41" t="str">
        <f t="shared" si="5"/>
        <v/>
      </c>
      <c r="P12" s="59" t="s">
        <v>0</v>
      </c>
      <c r="Q12" s="40">
        <f>IF(R12="at", $B12-SUM(Q$5:Q11), 0)</f>
        <v>0</v>
      </c>
      <c r="R12" s="41" t="str">
        <f t="shared" si="6"/>
        <v/>
      </c>
      <c r="S12" s="59" t="s">
        <v>0</v>
      </c>
      <c r="T12" s="40">
        <f>IF(U12="at", $B12-SUM(T$5:T11), 0)</f>
        <v>0</v>
      </c>
      <c r="U12" s="41" t="str">
        <f t="shared" si="7"/>
        <v/>
      </c>
      <c r="V12" s="59" t="s">
        <v>0</v>
      </c>
      <c r="W12" s="40">
        <f>IF(X12="at", $B12-SUM(W$5:W11), 0)</f>
        <v>0</v>
      </c>
      <c r="X12" s="41" t="str">
        <f t="shared" si="8"/>
        <v/>
      </c>
      <c r="Y12" s="59" t="s">
        <v>0</v>
      </c>
      <c r="Z12" s="40">
        <f>IF(AA12="at", $B12-SUM(Z$5:Z11), 0)</f>
        <v>0</v>
      </c>
      <c r="AA12" s="41" t="str">
        <f t="shared" si="9"/>
        <v/>
      </c>
      <c r="AB12" s="15" t="s">
        <v>0</v>
      </c>
      <c r="AC12" s="40">
        <f>IF(AD12="at", $B12-SUM(AC$5:AC11), 0)</f>
        <v>0</v>
      </c>
      <c r="AD12" s="41" t="str">
        <f t="shared" si="10"/>
        <v/>
      </c>
      <c r="AE12" s="15" t="s">
        <v>0</v>
      </c>
      <c r="AF12" s="40">
        <f>IF(AG12="at", $B12-SUM(AF$5:AF11), 0)</f>
        <v>0</v>
      </c>
      <c r="AG12" s="41" t="str">
        <f t="shared" si="11"/>
        <v/>
      </c>
      <c r="AH12" s="15" t="s">
        <v>0</v>
      </c>
      <c r="AI12" s="40">
        <f>IF(AJ12="at", $B12-SUM(AI$5:AI11), 0)</f>
        <v>0</v>
      </c>
      <c r="AJ12" s="41" t="str">
        <f t="shared" si="12"/>
        <v/>
      </c>
      <c r="AK12" s="15" t="s">
        <v>0</v>
      </c>
      <c r="AL12" s="40">
        <f>IF(AM12="at", $B12-SUM(AL$5:AL11), 0)</f>
        <v>0</v>
      </c>
      <c r="AM12" s="41" t="str">
        <f t="shared" si="13"/>
        <v/>
      </c>
      <c r="AN12" s="15" t="s">
        <v>0</v>
      </c>
      <c r="AO12" s="40">
        <f>IF(AP12="at", $B12-SUM(AO$5:AO11), 0)</f>
        <v>0</v>
      </c>
      <c r="AP12" s="41" t="str">
        <f t="shared" si="16"/>
        <v/>
      </c>
      <c r="AQ12" s="15" t="s">
        <v>0</v>
      </c>
      <c r="AR12" s="40">
        <f>IF(AS12="at", $B12-SUM(AR$5:AR11), 0)</f>
        <v>0</v>
      </c>
      <c r="AS12" s="41" t="str">
        <f t="shared" si="17"/>
        <v/>
      </c>
      <c r="AT12" s="15" t="s">
        <v>0</v>
      </c>
      <c r="AU12" s="40">
        <f>IF(AV12="at", $B12-SUM(AU$5:AU11), 0)</f>
        <v>0</v>
      </c>
      <c r="AV12" s="41" t="str">
        <f t="shared" si="18"/>
        <v/>
      </c>
      <c r="AW12" s="15" t="s">
        <v>0</v>
      </c>
      <c r="AX12" s="40">
        <f>IF(AY12="at", $B12-SUM(AX$5:AX11), 0)</f>
        <v>0</v>
      </c>
      <c r="AY12" s="41" t="str">
        <f t="shared" si="19"/>
        <v/>
      </c>
      <c r="AZ12" s="15" t="s">
        <v>0</v>
      </c>
      <c r="BA12" s="40">
        <f>IF(BB12="at", $B12-SUM(BA$5:BA11), 0)</f>
        <v>0</v>
      </c>
      <c r="BB12" s="41" t="str">
        <f t="shared" si="20"/>
        <v/>
      </c>
      <c r="BC12" s="15" t="s">
        <v>0</v>
      </c>
      <c r="BD12" s="40"/>
      <c r="BE12" s="40"/>
      <c r="BF12" s="40"/>
      <c r="BG12" s="40"/>
      <c r="BH12" s="40"/>
      <c r="BI12" s="40"/>
      <c r="BJ12" s="40"/>
      <c r="BK12" s="40"/>
      <c r="BL12" s="40"/>
      <c r="BM12" s="40">
        <f>IF(BN12="at", $B12-SUM(BM$5:BM11), 0)</f>
        <v>0</v>
      </c>
      <c r="BN12" s="41" t="str">
        <f t="shared" si="21"/>
        <v/>
      </c>
      <c r="BO12" s="15"/>
    </row>
    <row r="13" spans="1:67" x14ac:dyDescent="0.2">
      <c r="A13" s="38">
        <f t="shared" si="14"/>
        <v>42277</v>
      </c>
      <c r="B13" s="56">
        <f t="shared" si="15"/>
        <v>9</v>
      </c>
      <c r="C13" s="39">
        <f t="shared" si="2"/>
        <v>0</v>
      </c>
      <c r="D13" s="40">
        <f>IF(E13="at", $B13-SUM(D$5:D12), 0)</f>
        <v>0</v>
      </c>
      <c r="E13" s="41" t="str">
        <f t="shared" si="0"/>
        <v/>
      </c>
      <c r="F13" s="59">
        <v>0</v>
      </c>
      <c r="G13" s="39">
        <f t="shared" si="1"/>
        <v>0</v>
      </c>
      <c r="H13" s="40">
        <f>IF(I13="at", $B13-SUM(H$5:H12), 0)</f>
        <v>0</v>
      </c>
      <c r="I13" s="41" t="str">
        <f t="shared" si="3"/>
        <v/>
      </c>
      <c r="J13" s="59" t="s">
        <v>0</v>
      </c>
      <c r="K13" s="40">
        <f>IF(L13="at", $B13-SUM(K$5:K12), 0)</f>
        <v>0</v>
      </c>
      <c r="L13" s="41" t="str">
        <f t="shared" si="4"/>
        <v/>
      </c>
      <c r="M13" s="59" t="s">
        <v>0</v>
      </c>
      <c r="N13" s="40">
        <f>IF(O13="at", B13-SUM(N$5:N12), 0)</f>
        <v>0</v>
      </c>
      <c r="O13" s="41" t="str">
        <f t="shared" si="5"/>
        <v/>
      </c>
      <c r="P13" s="59" t="s">
        <v>0</v>
      </c>
      <c r="Q13" s="40">
        <f>IF(R13="at", $B13-SUM(Q$5:Q12), 0)</f>
        <v>0</v>
      </c>
      <c r="R13" s="41" t="str">
        <f t="shared" si="6"/>
        <v/>
      </c>
      <c r="S13" s="59" t="s">
        <v>0</v>
      </c>
      <c r="T13" s="40">
        <f>IF(U13="at", $B13-SUM(T$5:T12), 0)</f>
        <v>0</v>
      </c>
      <c r="U13" s="41" t="str">
        <f t="shared" si="7"/>
        <v/>
      </c>
      <c r="V13" s="59" t="s">
        <v>0</v>
      </c>
      <c r="W13" s="40">
        <f>IF(X13="at", $B13-SUM(W$5:W12), 0)</f>
        <v>0</v>
      </c>
      <c r="X13" s="41" t="str">
        <f t="shared" si="8"/>
        <v/>
      </c>
      <c r="Y13" s="59" t="s">
        <v>0</v>
      </c>
      <c r="Z13" s="40">
        <f>IF(AA13="at", $B13-SUM(Z$5:Z12), 0)</f>
        <v>0</v>
      </c>
      <c r="AA13" s="41" t="str">
        <f t="shared" si="9"/>
        <v/>
      </c>
      <c r="AB13" s="15" t="s">
        <v>0</v>
      </c>
      <c r="AC13" s="40">
        <f>IF(AD13="at", $B13-SUM(AC$5:AC12), 0)</f>
        <v>0</v>
      </c>
      <c r="AD13" s="41" t="str">
        <f t="shared" si="10"/>
        <v/>
      </c>
      <c r="AE13" s="15" t="s">
        <v>0</v>
      </c>
      <c r="AF13" s="40">
        <f>IF(AG13="at", $B13-SUM(AF$5:AF12), 0)</f>
        <v>0</v>
      </c>
      <c r="AG13" s="41" t="str">
        <f t="shared" si="11"/>
        <v/>
      </c>
      <c r="AH13" s="15" t="s">
        <v>0</v>
      </c>
      <c r="AI13" s="40">
        <f>IF(AJ13="at", $B13-SUM(AI$5:AI12), 0)</f>
        <v>0</v>
      </c>
      <c r="AJ13" s="41" t="str">
        <f t="shared" si="12"/>
        <v/>
      </c>
      <c r="AK13" s="15" t="s">
        <v>0</v>
      </c>
      <c r="AL13" s="40">
        <f>IF(AM13="at", $B13-SUM(AL$5:AL12), 0)</f>
        <v>0</v>
      </c>
      <c r="AM13" s="41" t="str">
        <f t="shared" si="13"/>
        <v/>
      </c>
      <c r="AN13" s="15" t="s">
        <v>0</v>
      </c>
      <c r="AO13" s="40">
        <f>IF(AP13="at", $B13-SUM(AO$5:AO12), 0)</f>
        <v>0</v>
      </c>
      <c r="AP13" s="41" t="str">
        <f t="shared" si="16"/>
        <v/>
      </c>
      <c r="AQ13" s="15" t="s">
        <v>0</v>
      </c>
      <c r="AR13" s="40">
        <f>IF(AS13="at", $B13-SUM(AR$5:AR12), 0)</f>
        <v>0</v>
      </c>
      <c r="AS13" s="41" t="str">
        <f t="shared" si="17"/>
        <v/>
      </c>
      <c r="AT13" s="15" t="s">
        <v>0</v>
      </c>
      <c r="AU13" s="40">
        <f>IF(AV13="at", $B13-SUM(AU$5:AU12), 0)</f>
        <v>0</v>
      </c>
      <c r="AV13" s="41" t="str">
        <f t="shared" si="18"/>
        <v/>
      </c>
      <c r="AW13" s="15" t="s">
        <v>0</v>
      </c>
      <c r="AX13" s="40">
        <f>IF(AY13="at", $B13-SUM(AX$5:AX12), 0)</f>
        <v>0</v>
      </c>
      <c r="AY13" s="41" t="str">
        <f t="shared" si="19"/>
        <v/>
      </c>
      <c r="AZ13" s="15" t="s">
        <v>0</v>
      </c>
      <c r="BA13" s="40">
        <f>IF(BB13="at", $B13-SUM(BA$5:BA12), 0)</f>
        <v>0</v>
      </c>
      <c r="BB13" s="41" t="str">
        <f t="shared" si="20"/>
        <v/>
      </c>
      <c r="BC13" s="15" t="s">
        <v>0</v>
      </c>
      <c r="BD13" s="40"/>
      <c r="BE13" s="40"/>
      <c r="BF13" s="40"/>
      <c r="BG13" s="40"/>
      <c r="BH13" s="40"/>
      <c r="BI13" s="40"/>
      <c r="BJ13" s="40"/>
      <c r="BK13" s="40"/>
      <c r="BL13" s="40"/>
      <c r="BM13" s="40">
        <f>IF(BN13="at", $B13-SUM(BM$5:BM12), 0)</f>
        <v>0</v>
      </c>
      <c r="BN13" s="41" t="str">
        <f t="shared" si="21"/>
        <v/>
      </c>
      <c r="BO13" s="15"/>
    </row>
    <row r="14" spans="1:67" x14ac:dyDescent="0.2">
      <c r="A14" s="38">
        <f t="shared" si="14"/>
        <v>42307</v>
      </c>
      <c r="B14" s="56">
        <f t="shared" si="15"/>
        <v>10</v>
      </c>
      <c r="C14" s="39">
        <f t="shared" si="2"/>
        <v>0</v>
      </c>
      <c r="D14" s="40">
        <f>IF(E14="at", $B14-SUM(D$5:D13), 0)</f>
        <v>0</v>
      </c>
      <c r="E14" s="41" t="str">
        <f t="shared" si="0"/>
        <v/>
      </c>
      <c r="F14" s="59">
        <v>0</v>
      </c>
      <c r="G14" s="39">
        <f t="shared" si="1"/>
        <v>0</v>
      </c>
      <c r="H14" s="40">
        <f>IF(I14="at", $B14-SUM(H$5:H13), 0)</f>
        <v>0</v>
      </c>
      <c r="I14" s="41" t="str">
        <f t="shared" si="3"/>
        <v/>
      </c>
      <c r="J14" s="59" t="s">
        <v>0</v>
      </c>
      <c r="K14" s="40">
        <f>IF(L14="at", $B14-SUM(K$5:K13), 0)</f>
        <v>0</v>
      </c>
      <c r="L14" s="41" t="str">
        <f t="shared" si="4"/>
        <v/>
      </c>
      <c r="M14" s="59" t="s">
        <v>0</v>
      </c>
      <c r="N14" s="40">
        <f>IF(O14="at", B14-SUM(N$5:N13), 0)</f>
        <v>0</v>
      </c>
      <c r="O14" s="41" t="str">
        <f t="shared" si="5"/>
        <v/>
      </c>
      <c r="P14" s="59" t="s">
        <v>0</v>
      </c>
      <c r="Q14" s="40">
        <f>IF(R14="at", $B14-SUM(Q$5:Q13), 0)</f>
        <v>0</v>
      </c>
      <c r="R14" s="41" t="str">
        <f t="shared" si="6"/>
        <v/>
      </c>
      <c r="S14" s="59" t="s">
        <v>0</v>
      </c>
      <c r="T14" s="40">
        <f>IF(U14="at", $B14-SUM(T$5:T13), 0)</f>
        <v>0</v>
      </c>
      <c r="U14" s="41" t="str">
        <f t="shared" si="7"/>
        <v/>
      </c>
      <c r="V14" s="59" t="s">
        <v>0</v>
      </c>
      <c r="W14" s="40">
        <f>IF(X14="at", $B14-SUM(W$5:W13), 0)</f>
        <v>0</v>
      </c>
      <c r="X14" s="41" t="str">
        <f t="shared" si="8"/>
        <v/>
      </c>
      <c r="Y14" s="59" t="s">
        <v>0</v>
      </c>
      <c r="Z14" s="40">
        <f>IF(AA14="at", $B14-SUM(Z$5:Z13), 0)</f>
        <v>0</v>
      </c>
      <c r="AA14" s="41" t="str">
        <f t="shared" si="9"/>
        <v/>
      </c>
      <c r="AB14" s="15" t="s">
        <v>0</v>
      </c>
      <c r="AC14" s="40">
        <f>IF(AD14="at", $B14-SUM(AC$5:AC13), 0)</f>
        <v>0</v>
      </c>
      <c r="AD14" s="41" t="str">
        <f t="shared" si="10"/>
        <v/>
      </c>
      <c r="AE14" s="15" t="s">
        <v>0</v>
      </c>
      <c r="AF14" s="40">
        <f>IF(AG14="at", $B14-SUM(AF$5:AF13), 0)</f>
        <v>0</v>
      </c>
      <c r="AG14" s="41" t="str">
        <f t="shared" si="11"/>
        <v/>
      </c>
      <c r="AH14" s="15" t="s">
        <v>0</v>
      </c>
      <c r="AI14" s="40">
        <f>IF(AJ14="at", $B14-SUM(AI$5:AI13), 0)</f>
        <v>0</v>
      </c>
      <c r="AJ14" s="41" t="str">
        <f t="shared" si="12"/>
        <v/>
      </c>
      <c r="AK14" s="15" t="s">
        <v>0</v>
      </c>
      <c r="AL14" s="40">
        <f>IF(AM14="at", $B14-SUM(AL$5:AL13), 0)</f>
        <v>0</v>
      </c>
      <c r="AM14" s="41" t="str">
        <f t="shared" si="13"/>
        <v/>
      </c>
      <c r="AN14" s="15" t="s">
        <v>0</v>
      </c>
      <c r="AO14" s="40">
        <f>IF(AP14="at", $B14-SUM(AO$5:AO13), 0)</f>
        <v>0</v>
      </c>
      <c r="AP14" s="41" t="str">
        <f t="shared" si="16"/>
        <v/>
      </c>
      <c r="AQ14" s="15" t="s">
        <v>0</v>
      </c>
      <c r="AR14" s="40">
        <f>IF(AS14="at", $B14-SUM(AR$5:AR13), 0)</f>
        <v>0</v>
      </c>
      <c r="AS14" s="41" t="str">
        <f t="shared" si="17"/>
        <v/>
      </c>
      <c r="AT14" s="15" t="s">
        <v>0</v>
      </c>
      <c r="AU14" s="40">
        <f>IF(AV14="at", $B14-SUM(AU$5:AU13), 0)</f>
        <v>0</v>
      </c>
      <c r="AV14" s="41" t="str">
        <f t="shared" si="18"/>
        <v/>
      </c>
      <c r="AW14" s="15" t="s">
        <v>0</v>
      </c>
      <c r="AX14" s="40">
        <f>IF(AY14="at", $B14-SUM(AX$5:AX13), 0)</f>
        <v>0</v>
      </c>
      <c r="AY14" s="41" t="str">
        <f t="shared" si="19"/>
        <v/>
      </c>
      <c r="AZ14" s="15" t="s">
        <v>0</v>
      </c>
      <c r="BA14" s="40">
        <f>IF(BB14="at", $B14-SUM(BA$5:BA13), 0)</f>
        <v>0</v>
      </c>
      <c r="BB14" s="41" t="str">
        <f t="shared" si="20"/>
        <v/>
      </c>
      <c r="BC14" s="15" t="s">
        <v>0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>
        <f>IF(BN14="at", $B14-SUM(BM$5:BM13), 0)</f>
        <v>0</v>
      </c>
      <c r="BN14" s="41" t="str">
        <f t="shared" si="21"/>
        <v/>
      </c>
      <c r="BO14" s="15"/>
    </row>
    <row r="15" spans="1:67" x14ac:dyDescent="0.2">
      <c r="A15" s="38">
        <f t="shared" si="14"/>
        <v>42338</v>
      </c>
      <c r="B15" s="56">
        <f t="shared" si="15"/>
        <v>11</v>
      </c>
      <c r="C15" s="39">
        <f t="shared" si="2"/>
        <v>0</v>
      </c>
      <c r="D15" s="40">
        <f>IF(E15="at", $B15-SUM(D$5:D14), 0)</f>
        <v>0</v>
      </c>
      <c r="E15" s="41" t="str">
        <f t="shared" si="0"/>
        <v/>
      </c>
      <c r="F15" s="59">
        <v>0</v>
      </c>
      <c r="G15" s="39">
        <f t="shared" si="1"/>
        <v>0</v>
      </c>
      <c r="H15" s="40">
        <f>IF(I15="at", $B15-SUM(H$5:H14), 0)</f>
        <v>0</v>
      </c>
      <c r="I15" s="41" t="str">
        <f t="shared" si="3"/>
        <v/>
      </c>
      <c r="J15" s="59" t="s">
        <v>0</v>
      </c>
      <c r="K15" s="40">
        <f>IF(L15="at", $B15-SUM(K$5:K14), 0)</f>
        <v>0</v>
      </c>
      <c r="L15" s="41" t="str">
        <f t="shared" si="4"/>
        <v/>
      </c>
      <c r="M15" s="59" t="s">
        <v>0</v>
      </c>
      <c r="N15" s="40">
        <f>IF(O15="at", B15-SUM(N$5:N14), 0)</f>
        <v>0</v>
      </c>
      <c r="O15" s="41" t="str">
        <f t="shared" si="5"/>
        <v/>
      </c>
      <c r="P15" s="59" t="s">
        <v>0</v>
      </c>
      <c r="Q15" s="40">
        <f>IF(R15="at", $B15-SUM(Q$5:Q14), 0)</f>
        <v>0</v>
      </c>
      <c r="R15" s="41" t="str">
        <f t="shared" si="6"/>
        <v/>
      </c>
      <c r="S15" s="59" t="s">
        <v>0</v>
      </c>
      <c r="T15" s="40">
        <f>IF(U15="at", $B15-SUM(T$5:T14), 0)</f>
        <v>0</v>
      </c>
      <c r="U15" s="41" t="str">
        <f t="shared" si="7"/>
        <v/>
      </c>
      <c r="V15" s="59" t="s">
        <v>0</v>
      </c>
      <c r="W15" s="40">
        <f>IF(X15="at", $B15-SUM(W$5:W14), 0)</f>
        <v>0</v>
      </c>
      <c r="X15" s="41" t="str">
        <f t="shared" si="8"/>
        <v/>
      </c>
      <c r="Y15" s="59" t="s">
        <v>0</v>
      </c>
      <c r="Z15" s="40">
        <f>IF(AA15="at", $B15-SUM(Z$5:Z14), 0)</f>
        <v>0</v>
      </c>
      <c r="AA15" s="41" t="str">
        <f t="shared" si="9"/>
        <v/>
      </c>
      <c r="AB15" s="15" t="s">
        <v>0</v>
      </c>
      <c r="AC15" s="40">
        <f>IF(AD15="at", $B15-SUM(AC$5:AC14), 0)</f>
        <v>0</v>
      </c>
      <c r="AD15" s="41" t="str">
        <f t="shared" si="10"/>
        <v/>
      </c>
      <c r="AE15" s="15" t="s">
        <v>0</v>
      </c>
      <c r="AF15" s="40">
        <f>IF(AG15="at", $B15-SUM(AF$5:AF14), 0)</f>
        <v>0</v>
      </c>
      <c r="AG15" s="41" t="str">
        <f t="shared" si="11"/>
        <v/>
      </c>
      <c r="AH15" s="15" t="s">
        <v>0</v>
      </c>
      <c r="AI15" s="40">
        <f>IF(AJ15="at", $B15-SUM(AI$5:AI14), 0)</f>
        <v>0</v>
      </c>
      <c r="AJ15" s="41" t="str">
        <f t="shared" si="12"/>
        <v/>
      </c>
      <c r="AK15" s="15" t="s">
        <v>0</v>
      </c>
      <c r="AL15" s="40">
        <f>IF(AM15="at", $B15-SUM(AL$5:AL14), 0)</f>
        <v>0</v>
      </c>
      <c r="AM15" s="41" t="str">
        <f t="shared" si="13"/>
        <v/>
      </c>
      <c r="AN15" s="15" t="s">
        <v>0</v>
      </c>
      <c r="AO15" s="40">
        <f>IF(AP15="at", $B15-SUM(AO$5:AO14), 0)</f>
        <v>0</v>
      </c>
      <c r="AP15" s="41" t="str">
        <f t="shared" si="16"/>
        <v/>
      </c>
      <c r="AQ15" s="15" t="s">
        <v>0</v>
      </c>
      <c r="AR15" s="40">
        <f>IF(AS15="at", $B15-SUM(AR$5:AR14), 0)</f>
        <v>0</v>
      </c>
      <c r="AS15" s="41" t="str">
        <f t="shared" si="17"/>
        <v/>
      </c>
      <c r="AT15" s="15" t="s">
        <v>0</v>
      </c>
      <c r="AU15" s="40">
        <f>IF(AV15="at", $B15-SUM(AU$5:AU14), 0)</f>
        <v>0</v>
      </c>
      <c r="AV15" s="41" t="str">
        <f t="shared" si="18"/>
        <v/>
      </c>
      <c r="AW15" s="15" t="s">
        <v>0</v>
      </c>
      <c r="AX15" s="40">
        <f>IF(AY15="at", $B15-SUM(AX$5:AX14), 0)</f>
        <v>0</v>
      </c>
      <c r="AY15" s="41" t="str">
        <f t="shared" si="19"/>
        <v/>
      </c>
      <c r="AZ15" s="15" t="s">
        <v>0</v>
      </c>
      <c r="BA15" s="40">
        <f>IF(BB15="at", $B15-SUM(BA$5:BA14), 0)</f>
        <v>0</v>
      </c>
      <c r="BB15" s="41" t="str">
        <f t="shared" si="20"/>
        <v/>
      </c>
      <c r="BC15" s="15" t="s">
        <v>0</v>
      </c>
      <c r="BD15" s="40"/>
      <c r="BE15" s="40"/>
      <c r="BF15" s="40"/>
      <c r="BG15" s="40"/>
      <c r="BH15" s="40"/>
      <c r="BI15" s="40"/>
      <c r="BJ15" s="40"/>
      <c r="BK15" s="40"/>
      <c r="BL15" s="40"/>
      <c r="BM15" s="40">
        <f>IF(BN15="at", $B15-SUM(BM$5:BM14), 0)</f>
        <v>0</v>
      </c>
      <c r="BN15" s="41" t="str">
        <f t="shared" si="21"/>
        <v/>
      </c>
      <c r="BO15" s="15"/>
    </row>
    <row r="16" spans="1:67" x14ac:dyDescent="0.2">
      <c r="A16" s="38">
        <f t="shared" si="14"/>
        <v>42368</v>
      </c>
      <c r="B16" s="56">
        <f t="shared" si="15"/>
        <v>12</v>
      </c>
      <c r="C16" s="39">
        <f t="shared" si="2"/>
        <v>0</v>
      </c>
      <c r="D16" s="40">
        <f>IF(E16="at", $B16-SUM(D$5:D15), 0)</f>
        <v>0</v>
      </c>
      <c r="E16" s="41" t="str">
        <f t="shared" si="0"/>
        <v/>
      </c>
      <c r="F16" s="59">
        <v>0</v>
      </c>
      <c r="G16" s="39">
        <f t="shared" si="1"/>
        <v>0</v>
      </c>
      <c r="H16" s="40">
        <f>IF(I16="at", $B16-SUM(H$5:H15), 0)</f>
        <v>0</v>
      </c>
      <c r="I16" s="41" t="str">
        <f t="shared" si="3"/>
        <v/>
      </c>
      <c r="J16" s="59" t="s">
        <v>0</v>
      </c>
      <c r="K16" s="40">
        <f>IF(L16="at", $B16-SUM(K$5:K15), 0)</f>
        <v>0</v>
      </c>
      <c r="L16" s="41" t="str">
        <f t="shared" si="4"/>
        <v/>
      </c>
      <c r="M16" s="59" t="s">
        <v>0</v>
      </c>
      <c r="N16" s="40">
        <f>IF(O16="at", B16-SUM(N$5:N15), 0)</f>
        <v>0</v>
      </c>
      <c r="O16" s="41" t="str">
        <f t="shared" si="5"/>
        <v/>
      </c>
      <c r="P16" s="59" t="s">
        <v>0</v>
      </c>
      <c r="Q16" s="40">
        <f>IF(R16="at", $B16-SUM(Q$5:Q15), 0)</f>
        <v>0</v>
      </c>
      <c r="R16" s="41" t="str">
        <f t="shared" si="6"/>
        <v/>
      </c>
      <c r="S16" s="59" t="s">
        <v>0</v>
      </c>
      <c r="T16" s="40">
        <f>IF(U16="at", $B16-SUM(T$5:T15), 0)</f>
        <v>0</v>
      </c>
      <c r="U16" s="41" t="str">
        <f t="shared" si="7"/>
        <v/>
      </c>
      <c r="V16" s="59" t="s">
        <v>0</v>
      </c>
      <c r="W16" s="40">
        <f>IF(X16="at", $B16-SUM(W$5:W15), 0)</f>
        <v>0</v>
      </c>
      <c r="X16" s="41" t="str">
        <f t="shared" si="8"/>
        <v/>
      </c>
      <c r="Y16" s="59" t="s">
        <v>0</v>
      </c>
      <c r="Z16" s="40">
        <f>IF(AA16="at", $B16-SUM(Z$5:Z15), 0)</f>
        <v>0</v>
      </c>
      <c r="AA16" s="41" t="str">
        <f t="shared" si="9"/>
        <v/>
      </c>
      <c r="AB16" s="15" t="s">
        <v>0</v>
      </c>
      <c r="AC16" s="40">
        <f>IF(AD16="at", $B16-SUM(AC$5:AC15), 0)</f>
        <v>0</v>
      </c>
      <c r="AD16" s="41" t="str">
        <f t="shared" si="10"/>
        <v/>
      </c>
      <c r="AE16" s="15" t="s">
        <v>0</v>
      </c>
      <c r="AF16" s="40">
        <f>IF(AG16="at", $B16-SUM(AF$5:AF15), 0)</f>
        <v>0</v>
      </c>
      <c r="AG16" s="41" t="str">
        <f t="shared" si="11"/>
        <v/>
      </c>
      <c r="AH16" s="15" t="s">
        <v>0</v>
      </c>
      <c r="AI16" s="40">
        <f>IF(AJ16="at", $B16-SUM(AI$5:AI15), 0)</f>
        <v>0</v>
      </c>
      <c r="AJ16" s="41" t="str">
        <f t="shared" si="12"/>
        <v/>
      </c>
      <c r="AK16" s="15" t="s">
        <v>0</v>
      </c>
      <c r="AL16" s="40">
        <f>IF(AM16="at", $B16-SUM(AL$5:AL15), 0)</f>
        <v>0</v>
      </c>
      <c r="AM16" s="41" t="str">
        <f t="shared" si="13"/>
        <v/>
      </c>
      <c r="AN16" s="15" t="s">
        <v>0</v>
      </c>
      <c r="AO16" s="40">
        <f>IF(AP16="at", $B16-SUM(AO$5:AO15), 0)</f>
        <v>0</v>
      </c>
      <c r="AP16" s="41" t="str">
        <f t="shared" si="16"/>
        <v/>
      </c>
      <c r="AQ16" s="15" t="s">
        <v>0</v>
      </c>
      <c r="AR16" s="40">
        <f>IF(AS16="at", $B16-SUM(AR$5:AR15), 0)</f>
        <v>0</v>
      </c>
      <c r="AS16" s="41" t="str">
        <f t="shared" si="17"/>
        <v/>
      </c>
      <c r="AT16" s="15" t="s">
        <v>0</v>
      </c>
      <c r="AU16" s="40">
        <f>IF(AV16="at", $B16-SUM(AU$5:AU15), 0)</f>
        <v>0</v>
      </c>
      <c r="AV16" s="41" t="str">
        <f t="shared" si="18"/>
        <v/>
      </c>
      <c r="AW16" s="15" t="s">
        <v>0</v>
      </c>
      <c r="AX16" s="40">
        <f>IF(AY16="at", $B16-SUM(AX$5:AX15), 0)</f>
        <v>0</v>
      </c>
      <c r="AY16" s="41" t="str">
        <f t="shared" si="19"/>
        <v/>
      </c>
      <c r="AZ16" s="15" t="s">
        <v>0</v>
      </c>
      <c r="BA16" s="40">
        <f>IF(BB16="at", $B16-SUM(BA$5:BA15), 0)</f>
        <v>0</v>
      </c>
      <c r="BB16" s="41" t="str">
        <f t="shared" si="20"/>
        <v/>
      </c>
      <c r="BC16" s="15" t="s">
        <v>0</v>
      </c>
      <c r="BD16" s="40"/>
      <c r="BE16" s="40"/>
      <c r="BF16" s="40"/>
      <c r="BG16" s="40"/>
      <c r="BH16" s="40"/>
      <c r="BI16" s="40"/>
      <c r="BJ16" s="40"/>
      <c r="BK16" s="40"/>
      <c r="BL16" s="40"/>
      <c r="BM16" s="40">
        <f>IF(BN16="at", $B16-SUM(BM$5:BM15), 0)</f>
        <v>0</v>
      </c>
      <c r="BN16" s="41" t="str">
        <f t="shared" si="21"/>
        <v/>
      </c>
      <c r="BO16" s="15"/>
    </row>
    <row r="17" spans="1:67" x14ac:dyDescent="0.2">
      <c r="A17" s="38">
        <f t="shared" si="14"/>
        <v>42399</v>
      </c>
      <c r="B17" s="56">
        <f t="shared" si="15"/>
        <v>13</v>
      </c>
      <c r="C17" s="39">
        <f t="shared" si="2"/>
        <v>0</v>
      </c>
      <c r="D17" s="40">
        <f>IF(E17="at", $B17-SUM(D$5:D16), 0)</f>
        <v>0</v>
      </c>
      <c r="E17" s="41" t="str">
        <f t="shared" si="0"/>
        <v/>
      </c>
      <c r="F17" s="59">
        <v>0</v>
      </c>
      <c r="G17" s="39">
        <f t="shared" si="1"/>
        <v>0</v>
      </c>
      <c r="H17" s="40">
        <f>IF(I17="at", $B17-SUM(H$5:H16), 0)</f>
        <v>0</v>
      </c>
      <c r="I17" s="41" t="str">
        <f t="shared" si="3"/>
        <v/>
      </c>
      <c r="J17" s="59" t="s">
        <v>0</v>
      </c>
      <c r="K17" s="40">
        <f>IF(L17="at", $B17-SUM(K$5:K16), 0)</f>
        <v>0</v>
      </c>
      <c r="L17" s="41" t="str">
        <f t="shared" si="4"/>
        <v/>
      </c>
      <c r="M17" s="59" t="s">
        <v>0</v>
      </c>
      <c r="N17" s="40">
        <f>IF(O17="at", B17-SUM(N$5:N16), 0)</f>
        <v>0</v>
      </c>
      <c r="O17" s="41" t="str">
        <f t="shared" si="5"/>
        <v/>
      </c>
      <c r="P17" s="59" t="s">
        <v>0</v>
      </c>
      <c r="Q17" s="40">
        <f>IF(R17="at", $B17-SUM(Q$5:Q16), 0)</f>
        <v>0</v>
      </c>
      <c r="R17" s="41" t="str">
        <f t="shared" si="6"/>
        <v/>
      </c>
      <c r="S17" s="59" t="s">
        <v>0</v>
      </c>
      <c r="T17" s="40">
        <f>IF(U17="at", $B17-SUM(T$5:T16), 0)</f>
        <v>0</v>
      </c>
      <c r="U17" s="41" t="str">
        <f t="shared" si="7"/>
        <v/>
      </c>
      <c r="V17" s="59" t="s">
        <v>0</v>
      </c>
      <c r="W17" s="40">
        <f>IF(X17="at", $B17-SUM(W$5:W16), 0)</f>
        <v>0</v>
      </c>
      <c r="X17" s="41" t="str">
        <f t="shared" si="8"/>
        <v/>
      </c>
      <c r="Y17" s="59" t="s">
        <v>0</v>
      </c>
      <c r="Z17" s="40">
        <f>IF(AA17="at", $B17-SUM(Z$5:Z16), 0)</f>
        <v>0</v>
      </c>
      <c r="AA17" s="41" t="str">
        <f t="shared" si="9"/>
        <v/>
      </c>
      <c r="AB17" s="15" t="s">
        <v>0</v>
      </c>
      <c r="AC17" s="40">
        <f>IF(AD17="at", $B17-SUM(AC$5:AC16), 0)</f>
        <v>0</v>
      </c>
      <c r="AD17" s="41" t="str">
        <f t="shared" si="10"/>
        <v/>
      </c>
      <c r="AE17" s="15" t="s">
        <v>0</v>
      </c>
      <c r="AF17" s="40">
        <f>IF(AG17="at", $B17-SUM(AF$5:AF16), 0)</f>
        <v>0</v>
      </c>
      <c r="AG17" s="41" t="str">
        <f t="shared" si="11"/>
        <v/>
      </c>
      <c r="AH17" s="15" t="s">
        <v>0</v>
      </c>
      <c r="AI17" s="40">
        <f>IF(AJ17="at", $B17-SUM(AI$5:AI16), 0)</f>
        <v>0</v>
      </c>
      <c r="AJ17" s="41" t="str">
        <f t="shared" si="12"/>
        <v/>
      </c>
      <c r="AK17" s="15" t="s">
        <v>0</v>
      </c>
      <c r="AL17" s="40">
        <f>IF(AM17="at", $B17-SUM(AL$5:AL16), 0)</f>
        <v>0</v>
      </c>
      <c r="AM17" s="41" t="str">
        <f t="shared" si="13"/>
        <v/>
      </c>
      <c r="AN17" s="15" t="s">
        <v>0</v>
      </c>
      <c r="AO17" s="40">
        <f>IF(AP17="at", $B17-SUM(AO$5:AO16), 0)</f>
        <v>0</v>
      </c>
      <c r="AP17" s="41" t="str">
        <f t="shared" si="16"/>
        <v/>
      </c>
      <c r="AQ17" s="15" t="s">
        <v>0</v>
      </c>
      <c r="AR17" s="40">
        <f>IF(AS17="at", $B17-SUM(AR$5:AR16), 0)</f>
        <v>0</v>
      </c>
      <c r="AS17" s="41" t="str">
        <f t="shared" si="17"/>
        <v/>
      </c>
      <c r="AT17" s="15" t="s">
        <v>0</v>
      </c>
      <c r="AU17" s="40">
        <f>IF(AV17="at", $B17-SUM(AU$5:AU16), 0)</f>
        <v>0</v>
      </c>
      <c r="AV17" s="41" t="str">
        <f t="shared" si="18"/>
        <v/>
      </c>
      <c r="AW17" s="15" t="s">
        <v>0</v>
      </c>
      <c r="AX17" s="40">
        <f>IF(AY17="at", $B17-SUM(AX$5:AX16), 0)</f>
        <v>0</v>
      </c>
      <c r="AY17" s="41" t="str">
        <f t="shared" si="19"/>
        <v/>
      </c>
      <c r="AZ17" s="15" t="s">
        <v>0</v>
      </c>
      <c r="BA17" s="40">
        <f>IF(BB17="at", $B17-SUM(BA$5:BA16), 0)</f>
        <v>0</v>
      </c>
      <c r="BB17" s="41" t="str">
        <f t="shared" si="20"/>
        <v/>
      </c>
      <c r="BC17" s="15" t="s">
        <v>0</v>
      </c>
      <c r="BD17" s="40"/>
      <c r="BE17" s="40"/>
      <c r="BF17" s="40"/>
      <c r="BG17" s="40"/>
      <c r="BH17" s="40"/>
      <c r="BI17" s="40"/>
      <c r="BJ17" s="40"/>
      <c r="BK17" s="40"/>
      <c r="BL17" s="40"/>
      <c r="BM17" s="40">
        <f>IF(BN17="at", $B17-SUM(BM$5:BM16), 0)</f>
        <v>0</v>
      </c>
      <c r="BN17" s="41" t="str">
        <f t="shared" si="21"/>
        <v/>
      </c>
      <c r="BO17" s="15"/>
    </row>
    <row r="18" spans="1:67" x14ac:dyDescent="0.2">
      <c r="A18" s="38">
        <f t="shared" si="14"/>
        <v>42429</v>
      </c>
      <c r="B18" s="56">
        <f t="shared" si="15"/>
        <v>14</v>
      </c>
      <c r="C18" s="39">
        <f t="shared" si="2"/>
        <v>0</v>
      </c>
      <c r="D18" s="40">
        <f>IF(E18="at", $B18-SUM(D$5:D17), 0)</f>
        <v>0</v>
      </c>
      <c r="E18" s="41" t="str">
        <f t="shared" si="0"/>
        <v/>
      </c>
      <c r="F18" s="59">
        <v>0</v>
      </c>
      <c r="G18" s="39">
        <f t="shared" si="1"/>
        <v>0</v>
      </c>
      <c r="H18" s="40">
        <f>IF(I18="at", $B18-SUM(H$5:H17), 0)</f>
        <v>0</v>
      </c>
      <c r="I18" s="41" t="str">
        <f t="shared" si="3"/>
        <v/>
      </c>
      <c r="J18" s="59" t="s">
        <v>0</v>
      </c>
      <c r="K18" s="40">
        <f>IF(L18="at", $B18-SUM(K$5:K17), 0)</f>
        <v>0</v>
      </c>
      <c r="L18" s="41" t="str">
        <f t="shared" si="4"/>
        <v/>
      </c>
      <c r="M18" s="59" t="s">
        <v>0</v>
      </c>
      <c r="N18" s="40">
        <f>IF(O18="at", B18-SUM(N$5:N17), 0)</f>
        <v>0</v>
      </c>
      <c r="O18" s="41" t="str">
        <f t="shared" si="5"/>
        <v/>
      </c>
      <c r="P18" s="59" t="s">
        <v>0</v>
      </c>
      <c r="Q18" s="40">
        <f>IF(R18="at", $B18-SUM(Q$5:Q17), 0)</f>
        <v>0</v>
      </c>
      <c r="R18" s="41" t="str">
        <f t="shared" si="6"/>
        <v/>
      </c>
      <c r="S18" s="59" t="s">
        <v>0</v>
      </c>
      <c r="T18" s="40">
        <f>IF(U18="at", $B18-SUM(T$5:T17), 0)</f>
        <v>0</v>
      </c>
      <c r="U18" s="41" t="str">
        <f t="shared" si="7"/>
        <v/>
      </c>
      <c r="V18" s="59" t="s">
        <v>0</v>
      </c>
      <c r="W18" s="40">
        <f>IF(X18="at", $B18-SUM(W$5:W17), 0)</f>
        <v>0</v>
      </c>
      <c r="X18" s="41" t="str">
        <f t="shared" si="8"/>
        <v/>
      </c>
      <c r="Y18" s="59" t="s">
        <v>0</v>
      </c>
      <c r="Z18" s="40">
        <f>IF(AA18="at", $B18-SUM(Z$5:Z17), 0)</f>
        <v>0</v>
      </c>
      <c r="AA18" s="41" t="str">
        <f t="shared" si="9"/>
        <v/>
      </c>
      <c r="AB18" s="15" t="s">
        <v>0</v>
      </c>
      <c r="AC18" s="40">
        <f>IF(AD18="at", $B18-SUM(AC$5:AC17), 0)</f>
        <v>0</v>
      </c>
      <c r="AD18" s="41" t="str">
        <f t="shared" si="10"/>
        <v/>
      </c>
      <c r="AE18" s="15" t="s">
        <v>0</v>
      </c>
      <c r="AF18" s="40">
        <f>IF(AG18="at", $B18-SUM(AF$5:AF17), 0)</f>
        <v>0</v>
      </c>
      <c r="AG18" s="41" t="str">
        <f t="shared" si="11"/>
        <v/>
      </c>
      <c r="AH18" s="15" t="s">
        <v>0</v>
      </c>
      <c r="AI18" s="40">
        <f>IF(AJ18="at", $B18-SUM(AI$5:AI17), 0)</f>
        <v>0</v>
      </c>
      <c r="AJ18" s="41" t="str">
        <f t="shared" si="12"/>
        <v/>
      </c>
      <c r="AK18" s="15" t="s">
        <v>0</v>
      </c>
      <c r="AL18" s="40">
        <f>IF(AM18="at", $B18-SUM(AL$5:AL17), 0)</f>
        <v>0</v>
      </c>
      <c r="AM18" s="41" t="str">
        <f t="shared" si="13"/>
        <v/>
      </c>
      <c r="AN18" s="15" t="s">
        <v>0</v>
      </c>
      <c r="AO18" s="40">
        <f>IF(AP18="at", $B18-SUM(AO$5:AO17), 0)</f>
        <v>0</v>
      </c>
      <c r="AP18" s="41" t="str">
        <f t="shared" si="16"/>
        <v/>
      </c>
      <c r="AQ18" s="15" t="s">
        <v>0</v>
      </c>
      <c r="AR18" s="40">
        <f>IF(AS18="at", $B18-SUM(AR$5:AR17), 0)</f>
        <v>0</v>
      </c>
      <c r="AS18" s="41" t="str">
        <f t="shared" si="17"/>
        <v/>
      </c>
      <c r="AT18" s="15" t="s">
        <v>0</v>
      </c>
      <c r="AU18" s="40">
        <f>IF(AV18="at", $B18-SUM(AU$5:AU17), 0)</f>
        <v>0</v>
      </c>
      <c r="AV18" s="41" t="str">
        <f t="shared" si="18"/>
        <v/>
      </c>
      <c r="AW18" s="15" t="s">
        <v>0</v>
      </c>
      <c r="AX18" s="40">
        <f>IF(AY18="at", $B18-SUM(AX$5:AX17), 0)</f>
        <v>0</v>
      </c>
      <c r="AY18" s="41" t="str">
        <f t="shared" si="19"/>
        <v/>
      </c>
      <c r="AZ18" s="15" t="s">
        <v>0</v>
      </c>
      <c r="BA18" s="40">
        <f>IF(BB18="at", $B18-SUM(BA$5:BA17), 0)</f>
        <v>0</v>
      </c>
      <c r="BB18" s="41" t="str">
        <f t="shared" si="20"/>
        <v/>
      </c>
      <c r="BC18" s="15" t="s">
        <v>0</v>
      </c>
      <c r="BD18" s="40"/>
      <c r="BE18" s="40"/>
      <c r="BF18" s="40"/>
      <c r="BG18" s="40"/>
      <c r="BH18" s="40"/>
      <c r="BI18" s="40"/>
      <c r="BJ18" s="40"/>
      <c r="BK18" s="40"/>
      <c r="BL18" s="40"/>
      <c r="BM18" s="40">
        <f>IF(BN18="at", $B18-SUM(BM$5:BM17), 0)</f>
        <v>0</v>
      </c>
      <c r="BN18" s="41" t="str">
        <f t="shared" si="21"/>
        <v/>
      </c>
      <c r="BO18" s="15"/>
    </row>
    <row r="19" spans="1:67" x14ac:dyDescent="0.2">
      <c r="A19" s="38">
        <f t="shared" si="14"/>
        <v>42459</v>
      </c>
      <c r="B19" s="56">
        <f t="shared" si="15"/>
        <v>15</v>
      </c>
      <c r="C19" s="39">
        <f t="shared" si="2"/>
        <v>0</v>
      </c>
      <c r="D19" s="40">
        <f>IF(E19="at", $B19-SUM(D$5:D18), 0)</f>
        <v>0</v>
      </c>
      <c r="E19" s="41" t="str">
        <f t="shared" si="0"/>
        <v/>
      </c>
      <c r="F19" s="59">
        <v>0</v>
      </c>
      <c r="G19" s="39">
        <f t="shared" si="1"/>
        <v>0</v>
      </c>
      <c r="H19" s="40">
        <f>IF(I19="at", $B19-SUM(H$5:H18), 0)</f>
        <v>0</v>
      </c>
      <c r="I19" s="41" t="str">
        <f t="shared" si="3"/>
        <v/>
      </c>
      <c r="J19" s="59" t="s">
        <v>0</v>
      </c>
      <c r="K19" s="40">
        <f>IF(L19="at", $B19-SUM(K$5:K18), 0)</f>
        <v>0</v>
      </c>
      <c r="L19" s="41" t="str">
        <f t="shared" si="4"/>
        <v/>
      </c>
      <c r="M19" s="59" t="s">
        <v>0</v>
      </c>
      <c r="N19" s="40">
        <f>IF(O19="at", B19-SUM(N$5:N18), 0)</f>
        <v>0</v>
      </c>
      <c r="O19" s="41" t="str">
        <f t="shared" si="5"/>
        <v/>
      </c>
      <c r="P19" s="59" t="s">
        <v>0</v>
      </c>
      <c r="Q19" s="40">
        <f>IF(R19="at", $B19-SUM(Q$5:Q18), 0)</f>
        <v>0</v>
      </c>
      <c r="R19" s="41" t="str">
        <f t="shared" si="6"/>
        <v/>
      </c>
      <c r="S19" s="59" t="s">
        <v>0</v>
      </c>
      <c r="T19" s="40">
        <f>IF(U19="at", $B19-SUM(T$5:T18), 0)</f>
        <v>0</v>
      </c>
      <c r="U19" s="41" t="str">
        <f t="shared" si="7"/>
        <v/>
      </c>
      <c r="V19" s="59" t="s">
        <v>0</v>
      </c>
      <c r="W19" s="40">
        <f>IF(X19="at", $B19-SUM(W$5:W18), 0)</f>
        <v>0</v>
      </c>
      <c r="X19" s="41" t="str">
        <f t="shared" si="8"/>
        <v/>
      </c>
      <c r="Y19" s="59" t="s">
        <v>0</v>
      </c>
      <c r="Z19" s="40">
        <f>IF(AA19="at", $B19-SUM(Z$5:Z18), 0)</f>
        <v>0</v>
      </c>
      <c r="AA19" s="41" t="str">
        <f t="shared" si="9"/>
        <v/>
      </c>
      <c r="AB19" s="15" t="s">
        <v>0</v>
      </c>
      <c r="AC19" s="40">
        <f>IF(AD19="at", $B19-SUM(AC$5:AC18), 0)</f>
        <v>0</v>
      </c>
      <c r="AD19" s="41" t="str">
        <f t="shared" si="10"/>
        <v/>
      </c>
      <c r="AE19" s="15" t="s">
        <v>0</v>
      </c>
      <c r="AF19" s="40">
        <f>IF(AG19="at", $B19-SUM(AF$5:AF18), 0)</f>
        <v>0</v>
      </c>
      <c r="AG19" s="41" t="str">
        <f t="shared" si="11"/>
        <v/>
      </c>
      <c r="AH19" s="15" t="s">
        <v>0</v>
      </c>
      <c r="AI19" s="40">
        <f>IF(AJ19="at", $B19-SUM(AI$5:AI18), 0)</f>
        <v>0</v>
      </c>
      <c r="AJ19" s="41" t="str">
        <f t="shared" si="12"/>
        <v/>
      </c>
      <c r="AK19" s="15" t="s">
        <v>0</v>
      </c>
      <c r="AL19" s="40">
        <f>IF(AM19="at", $B19-SUM(AL$5:AL18), 0)</f>
        <v>0</v>
      </c>
      <c r="AM19" s="41" t="str">
        <f t="shared" si="13"/>
        <v/>
      </c>
      <c r="AN19" s="15" t="s">
        <v>0</v>
      </c>
      <c r="AO19" s="40">
        <f>IF(AP19="at", $B19-SUM(AO$5:AO18), 0)</f>
        <v>0</v>
      </c>
      <c r="AP19" s="41" t="str">
        <f t="shared" si="16"/>
        <v/>
      </c>
      <c r="AQ19" s="15" t="s">
        <v>0</v>
      </c>
      <c r="AR19" s="40">
        <f>IF(AS19="at", $B19-SUM(AR$5:AR18), 0)</f>
        <v>0</v>
      </c>
      <c r="AS19" s="41" t="str">
        <f t="shared" si="17"/>
        <v/>
      </c>
      <c r="AT19" s="15" t="s">
        <v>0</v>
      </c>
      <c r="AU19" s="40">
        <f>IF(AV19="at", $B19-SUM(AU$5:AU18), 0)</f>
        <v>0</v>
      </c>
      <c r="AV19" s="41" t="str">
        <f t="shared" si="18"/>
        <v/>
      </c>
      <c r="AW19" s="15" t="s">
        <v>0</v>
      </c>
      <c r="AX19" s="40">
        <f>IF(AY19="at", $B19-SUM(AX$5:AX18), 0)</f>
        <v>0</v>
      </c>
      <c r="AY19" s="41" t="str">
        <f t="shared" si="19"/>
        <v/>
      </c>
      <c r="AZ19" s="15" t="s">
        <v>0</v>
      </c>
      <c r="BA19" s="40">
        <f>IF(BB19="at", $B19-SUM(BA$5:BA18), 0)</f>
        <v>0</v>
      </c>
      <c r="BB19" s="41" t="str">
        <f t="shared" si="20"/>
        <v/>
      </c>
      <c r="BC19" s="15" t="s">
        <v>0</v>
      </c>
      <c r="BD19" s="40"/>
      <c r="BE19" s="40"/>
      <c r="BF19" s="40"/>
      <c r="BG19" s="40"/>
      <c r="BH19" s="40"/>
      <c r="BI19" s="40"/>
      <c r="BJ19" s="40"/>
      <c r="BK19" s="40"/>
      <c r="BL19" s="40"/>
      <c r="BM19" s="40">
        <f>IF(BN19="at", $B19-SUM(BM$5:BM18), 0)</f>
        <v>0</v>
      </c>
      <c r="BN19" s="41" t="str">
        <f t="shared" si="21"/>
        <v/>
      </c>
      <c r="BO19" s="15"/>
    </row>
    <row r="20" spans="1:67" x14ac:dyDescent="0.2">
      <c r="A20" s="38">
        <f t="shared" si="14"/>
        <v>42490</v>
      </c>
      <c r="B20" s="56">
        <f t="shared" si="15"/>
        <v>16</v>
      </c>
      <c r="C20" s="39">
        <f t="shared" si="2"/>
        <v>0</v>
      </c>
      <c r="D20" s="40">
        <f>IF(E20="at", $B20-SUM(D$5:D19), 0)</f>
        <v>0</v>
      </c>
      <c r="E20" s="41" t="str">
        <f t="shared" si="0"/>
        <v/>
      </c>
      <c r="F20" s="59">
        <v>0</v>
      </c>
      <c r="G20" s="39">
        <f t="shared" si="1"/>
        <v>0</v>
      </c>
      <c r="H20" s="40">
        <f>IF(I20="at", $B20-SUM(H$5:H19), 0)</f>
        <v>0</v>
      </c>
      <c r="I20" s="41" t="str">
        <f t="shared" si="3"/>
        <v/>
      </c>
      <c r="J20" s="59" t="s">
        <v>0</v>
      </c>
      <c r="K20" s="40">
        <f>IF(L20="at", $B20-SUM(K$5:K19), 0)</f>
        <v>0</v>
      </c>
      <c r="L20" s="41" t="str">
        <f t="shared" si="4"/>
        <v/>
      </c>
      <c r="M20" s="59" t="s">
        <v>0</v>
      </c>
      <c r="N20" s="40">
        <f>IF(O20="at", B20-SUM(N$5:N19), 0)</f>
        <v>0</v>
      </c>
      <c r="O20" s="41" t="str">
        <f t="shared" si="5"/>
        <v/>
      </c>
      <c r="P20" s="59" t="s">
        <v>0</v>
      </c>
      <c r="Q20" s="40">
        <f>IF(R20="at", $B20-SUM(Q$5:Q19), 0)</f>
        <v>0</v>
      </c>
      <c r="R20" s="41" t="str">
        <f t="shared" si="6"/>
        <v/>
      </c>
      <c r="S20" s="59" t="s">
        <v>0</v>
      </c>
      <c r="T20" s="40">
        <f>IF(U20="at", $B20-SUM(T$5:T19), 0)</f>
        <v>0</v>
      </c>
      <c r="U20" s="41" t="str">
        <f t="shared" si="7"/>
        <v/>
      </c>
      <c r="V20" s="59" t="s">
        <v>0</v>
      </c>
      <c r="W20" s="40">
        <f>IF(X20="at", $B20-SUM(W$5:W19), 0)</f>
        <v>0</v>
      </c>
      <c r="X20" s="41" t="str">
        <f t="shared" si="8"/>
        <v/>
      </c>
      <c r="Y20" s="59" t="s">
        <v>0</v>
      </c>
      <c r="Z20" s="40">
        <f>IF(AA20="at", $B20-SUM(Z$5:Z19), 0)</f>
        <v>0</v>
      </c>
      <c r="AA20" s="41" t="str">
        <f t="shared" si="9"/>
        <v/>
      </c>
      <c r="AB20" s="15" t="s">
        <v>0</v>
      </c>
      <c r="AC20" s="40">
        <f>IF(AD20="at", $B20-SUM(AC$5:AC19), 0)</f>
        <v>0</v>
      </c>
      <c r="AD20" s="41" t="str">
        <f t="shared" si="10"/>
        <v/>
      </c>
      <c r="AE20" s="15" t="s">
        <v>0</v>
      </c>
      <c r="AF20" s="40">
        <f>IF(AG20="at", $B20-SUM(AF$5:AF19), 0)</f>
        <v>0</v>
      </c>
      <c r="AG20" s="41" t="str">
        <f t="shared" si="11"/>
        <v/>
      </c>
      <c r="AH20" s="15" t="s">
        <v>0</v>
      </c>
      <c r="AI20" s="40">
        <f>IF(AJ20="at", $B20-SUM(AI$5:AI19), 0)</f>
        <v>0</v>
      </c>
      <c r="AJ20" s="41" t="str">
        <f t="shared" si="12"/>
        <v/>
      </c>
      <c r="AK20" s="15" t="s">
        <v>0</v>
      </c>
      <c r="AL20" s="40">
        <f>IF(AM20="at", $B20-SUM(AL$5:AL19), 0)</f>
        <v>0</v>
      </c>
      <c r="AM20" s="41" t="str">
        <f t="shared" si="13"/>
        <v/>
      </c>
      <c r="AN20" s="15" t="s">
        <v>0</v>
      </c>
      <c r="AO20" s="40">
        <f>IF(AP20="at", $B20-SUM(AO$5:AO19), 0)</f>
        <v>0</v>
      </c>
      <c r="AP20" s="41" t="str">
        <f t="shared" si="16"/>
        <v/>
      </c>
      <c r="AQ20" s="15" t="s">
        <v>0</v>
      </c>
      <c r="AR20" s="40">
        <f>IF(AS20="at", $B20-SUM(AR$5:AR19), 0)</f>
        <v>0</v>
      </c>
      <c r="AS20" s="41" t="str">
        <f t="shared" si="17"/>
        <v/>
      </c>
      <c r="AT20" s="15" t="s">
        <v>0</v>
      </c>
      <c r="AU20" s="40">
        <f>IF(AV20="at", $B20-SUM(AU$5:AU19), 0)</f>
        <v>0</v>
      </c>
      <c r="AV20" s="41" t="str">
        <f t="shared" si="18"/>
        <v/>
      </c>
      <c r="AW20" s="15" t="s">
        <v>0</v>
      </c>
      <c r="AX20" s="40">
        <f>IF(AY20="at", $B20-SUM(AX$5:AX19), 0)</f>
        <v>0</v>
      </c>
      <c r="AY20" s="41" t="str">
        <f t="shared" si="19"/>
        <v/>
      </c>
      <c r="AZ20" s="15" t="s">
        <v>0</v>
      </c>
      <c r="BA20" s="40">
        <f>IF(BB20="at", $B20-SUM(BA$5:BA19), 0)</f>
        <v>0</v>
      </c>
      <c r="BB20" s="41" t="str">
        <f t="shared" si="20"/>
        <v/>
      </c>
      <c r="BC20" s="15" t="s">
        <v>0</v>
      </c>
      <c r="BD20" s="40"/>
      <c r="BE20" s="40"/>
      <c r="BF20" s="40"/>
      <c r="BG20" s="40"/>
      <c r="BH20" s="40"/>
      <c r="BI20" s="40"/>
      <c r="BJ20" s="40"/>
      <c r="BK20" s="40"/>
      <c r="BL20" s="40"/>
      <c r="BM20" s="40">
        <f>IF(BN20="at", $B20-SUM(BM$5:BM19), 0)</f>
        <v>0</v>
      </c>
      <c r="BN20" s="41" t="str">
        <f t="shared" si="21"/>
        <v/>
      </c>
      <c r="BO20" s="15"/>
    </row>
    <row r="21" spans="1:67" x14ac:dyDescent="0.2">
      <c r="A21" s="38">
        <f t="shared" si="14"/>
        <v>42520</v>
      </c>
      <c r="B21" s="56">
        <f t="shared" si="15"/>
        <v>17</v>
      </c>
      <c r="C21" s="39">
        <f t="shared" si="2"/>
        <v>0</v>
      </c>
      <c r="D21" s="40">
        <f>IF(E21="at", $B21-SUM(D$5:D20), 0)</f>
        <v>0</v>
      </c>
      <c r="E21" s="41" t="str">
        <f t="shared" si="0"/>
        <v/>
      </c>
      <c r="F21" s="59">
        <v>0</v>
      </c>
      <c r="G21" s="39">
        <f t="shared" si="1"/>
        <v>0</v>
      </c>
      <c r="H21" s="40">
        <f>IF(I21="at", $B21-SUM(H$5:H20), 0)</f>
        <v>0</v>
      </c>
      <c r="I21" s="41" t="str">
        <f t="shared" si="3"/>
        <v/>
      </c>
      <c r="J21" s="59" t="s">
        <v>0</v>
      </c>
      <c r="K21" s="40">
        <f>IF(L21="at", $B21-SUM(K$5:K20), 0)</f>
        <v>0</v>
      </c>
      <c r="L21" s="41" t="str">
        <f t="shared" si="4"/>
        <v/>
      </c>
      <c r="M21" s="59" t="s">
        <v>0</v>
      </c>
      <c r="N21" s="40">
        <f>IF(O21="at", B21-SUM(N$5:N20), 0)</f>
        <v>0</v>
      </c>
      <c r="O21" s="41" t="str">
        <f t="shared" si="5"/>
        <v/>
      </c>
      <c r="P21" s="59" t="s">
        <v>0</v>
      </c>
      <c r="Q21" s="40">
        <f>IF(R21="at", $B21-SUM(Q$5:Q20), 0)</f>
        <v>0</v>
      </c>
      <c r="R21" s="41" t="str">
        <f t="shared" si="6"/>
        <v/>
      </c>
      <c r="S21" s="59" t="s">
        <v>0</v>
      </c>
      <c r="T21" s="40">
        <f>IF(U21="at", $B21-SUM(T$5:T20), 0)</f>
        <v>0</v>
      </c>
      <c r="U21" s="41" t="str">
        <f t="shared" si="7"/>
        <v/>
      </c>
      <c r="V21" s="59" t="s">
        <v>0</v>
      </c>
      <c r="W21" s="40">
        <f>IF(X21="at", $B21-SUM(W$5:W20), 0)</f>
        <v>0</v>
      </c>
      <c r="X21" s="41" t="str">
        <f t="shared" si="8"/>
        <v/>
      </c>
      <c r="Y21" s="59" t="s">
        <v>0</v>
      </c>
      <c r="Z21" s="40">
        <f>IF(AA21="at", $B21-SUM(Z$5:Z20), 0)</f>
        <v>0</v>
      </c>
      <c r="AA21" s="41" t="str">
        <f t="shared" si="9"/>
        <v/>
      </c>
      <c r="AB21" s="15" t="s">
        <v>0</v>
      </c>
      <c r="AC21" s="40">
        <f>IF(AD21="at", $B21-SUM(AC$5:AC20), 0)</f>
        <v>0</v>
      </c>
      <c r="AD21" s="41" t="str">
        <f t="shared" si="10"/>
        <v/>
      </c>
      <c r="AE21" s="15" t="s">
        <v>0</v>
      </c>
      <c r="AF21" s="40">
        <f>IF(AG21="at", $B21-SUM(AF$5:AF20), 0)</f>
        <v>0</v>
      </c>
      <c r="AG21" s="41" t="str">
        <f t="shared" si="11"/>
        <v/>
      </c>
      <c r="AH21" s="15" t="s">
        <v>0</v>
      </c>
      <c r="AI21" s="40">
        <f>IF(AJ21="at", $B21-SUM(AI$5:AI20), 0)</f>
        <v>0</v>
      </c>
      <c r="AJ21" s="41" t="str">
        <f t="shared" si="12"/>
        <v/>
      </c>
      <c r="AK21" s="15" t="s">
        <v>0</v>
      </c>
      <c r="AL21" s="40">
        <f>IF(AM21="at", $B21-SUM(AL$5:AL20), 0)</f>
        <v>0</v>
      </c>
      <c r="AM21" s="41" t="str">
        <f t="shared" si="13"/>
        <v/>
      </c>
      <c r="AN21" s="15" t="s">
        <v>0</v>
      </c>
      <c r="AO21" s="40">
        <f>IF(AP21="at", $B21-SUM(AO$5:AO20), 0)</f>
        <v>0</v>
      </c>
      <c r="AP21" s="41" t="str">
        <f t="shared" si="16"/>
        <v/>
      </c>
      <c r="AQ21" s="15" t="s">
        <v>0</v>
      </c>
      <c r="AR21" s="40">
        <f>IF(AS21="at", $B21-SUM(AR$5:AR20), 0)</f>
        <v>0</v>
      </c>
      <c r="AS21" s="41" t="str">
        <f t="shared" si="17"/>
        <v/>
      </c>
      <c r="AT21" s="15" t="s">
        <v>0</v>
      </c>
      <c r="AU21" s="40">
        <f>IF(AV21="at", $B21-SUM(AU$5:AU20), 0)</f>
        <v>0</v>
      </c>
      <c r="AV21" s="41" t="str">
        <f t="shared" si="18"/>
        <v/>
      </c>
      <c r="AW21" s="15" t="s">
        <v>0</v>
      </c>
      <c r="AX21" s="40">
        <f>IF(AY21="at", $B21-SUM(AX$5:AX20), 0)</f>
        <v>0</v>
      </c>
      <c r="AY21" s="41" t="str">
        <f t="shared" si="19"/>
        <v/>
      </c>
      <c r="AZ21" s="15" t="s">
        <v>0</v>
      </c>
      <c r="BA21" s="40">
        <f>IF(BB21="at", $B21-SUM(BA$5:BA20), 0)</f>
        <v>0</v>
      </c>
      <c r="BB21" s="41" t="str">
        <f t="shared" si="20"/>
        <v/>
      </c>
      <c r="BC21" s="15" t="s">
        <v>0</v>
      </c>
      <c r="BD21" s="40"/>
      <c r="BE21" s="40"/>
      <c r="BF21" s="40"/>
      <c r="BG21" s="40"/>
      <c r="BH21" s="40"/>
      <c r="BI21" s="40"/>
      <c r="BJ21" s="40"/>
      <c r="BK21" s="40"/>
      <c r="BL21" s="40"/>
      <c r="BM21" s="40">
        <f>IF(BN21="at", $B21-SUM(BM$5:BM20), 0)</f>
        <v>0</v>
      </c>
      <c r="BN21" s="41" t="str">
        <f t="shared" si="21"/>
        <v/>
      </c>
      <c r="BO21" s="15"/>
    </row>
    <row r="22" spans="1:67" x14ac:dyDescent="0.2">
      <c r="A22" s="38">
        <f t="shared" si="14"/>
        <v>42551</v>
      </c>
      <c r="B22" s="56">
        <f t="shared" si="15"/>
        <v>18</v>
      </c>
      <c r="C22" s="39">
        <f t="shared" si="2"/>
        <v>0</v>
      </c>
      <c r="D22" s="40">
        <f>IF(E22="at", $B22-SUM(D$5:D21), 0)</f>
        <v>0</v>
      </c>
      <c r="E22" s="41" t="str">
        <f t="shared" si="0"/>
        <v/>
      </c>
      <c r="F22" s="59">
        <v>0</v>
      </c>
      <c r="G22" s="39">
        <f t="shared" si="1"/>
        <v>0</v>
      </c>
      <c r="H22" s="40">
        <f>IF(I22="at", $B22-SUM(H$5:H21), 0)</f>
        <v>0</v>
      </c>
      <c r="I22" s="41" t="str">
        <f t="shared" si="3"/>
        <v/>
      </c>
      <c r="J22" s="59" t="s">
        <v>0</v>
      </c>
      <c r="K22" s="40">
        <f>IF(L22="at", $B22-SUM(K$5:K21), 0)</f>
        <v>0</v>
      </c>
      <c r="L22" s="41" t="str">
        <f t="shared" si="4"/>
        <v/>
      </c>
      <c r="M22" s="59" t="s">
        <v>0</v>
      </c>
      <c r="N22" s="40">
        <f>IF(O22="at", B22-SUM(N$5:N21), 0)</f>
        <v>0</v>
      </c>
      <c r="O22" s="41" t="str">
        <f t="shared" si="5"/>
        <v/>
      </c>
      <c r="P22" s="59" t="s">
        <v>0</v>
      </c>
      <c r="Q22" s="40">
        <f>IF(R22="at", $B22-SUM(Q$5:Q21), 0)</f>
        <v>0</v>
      </c>
      <c r="R22" s="41" t="str">
        <f t="shared" si="6"/>
        <v/>
      </c>
      <c r="S22" s="59" t="s">
        <v>0</v>
      </c>
      <c r="T22" s="40">
        <f>IF(U22="at", $B22-SUM(T$5:T21), 0)</f>
        <v>0</v>
      </c>
      <c r="U22" s="41" t="str">
        <f t="shared" si="7"/>
        <v/>
      </c>
      <c r="V22" s="59" t="s">
        <v>0</v>
      </c>
      <c r="W22" s="40">
        <f>IF(X22="at", $B22-SUM(W$5:W21), 0)</f>
        <v>0</v>
      </c>
      <c r="X22" s="41" t="str">
        <f t="shared" si="8"/>
        <v/>
      </c>
      <c r="Y22" s="59" t="s">
        <v>0</v>
      </c>
      <c r="Z22" s="40">
        <f>IF(AA22="at", $B22-SUM(Z$5:Z21), 0)</f>
        <v>0</v>
      </c>
      <c r="AA22" s="41" t="str">
        <f t="shared" si="9"/>
        <v/>
      </c>
      <c r="AB22" s="15" t="s">
        <v>0</v>
      </c>
      <c r="AC22" s="40">
        <f>IF(AD22="at", $B22-SUM(AC$5:AC21), 0)</f>
        <v>0</v>
      </c>
      <c r="AD22" s="41" t="str">
        <f t="shared" si="10"/>
        <v/>
      </c>
      <c r="AE22" s="15" t="s">
        <v>0</v>
      </c>
      <c r="AF22" s="40">
        <f>IF(AG22="at", $B22-SUM(AF$5:AF21), 0)</f>
        <v>0</v>
      </c>
      <c r="AG22" s="41" t="str">
        <f t="shared" si="11"/>
        <v/>
      </c>
      <c r="AH22" s="15" t="s">
        <v>0</v>
      </c>
      <c r="AI22" s="40">
        <f>IF(AJ22="at", $B22-SUM(AI$5:AI21), 0)</f>
        <v>0</v>
      </c>
      <c r="AJ22" s="41" t="str">
        <f t="shared" si="12"/>
        <v/>
      </c>
      <c r="AK22" s="15" t="s">
        <v>0</v>
      </c>
      <c r="AL22" s="40">
        <f>IF(AM22="at", $B22-SUM(AL$5:AL21), 0)</f>
        <v>0</v>
      </c>
      <c r="AM22" s="41" t="str">
        <f t="shared" si="13"/>
        <v/>
      </c>
      <c r="AN22" s="15" t="s">
        <v>0</v>
      </c>
      <c r="AO22" s="40">
        <f>IF(AP22="at", $B22-SUM(AO$5:AO21), 0)</f>
        <v>0</v>
      </c>
      <c r="AP22" s="41" t="str">
        <f t="shared" si="16"/>
        <v/>
      </c>
      <c r="AQ22" s="15" t="s">
        <v>0</v>
      </c>
      <c r="AR22" s="40">
        <f>IF(AS22="at", $B22-SUM(AR$5:AR21), 0)</f>
        <v>0</v>
      </c>
      <c r="AS22" s="41" t="str">
        <f t="shared" si="17"/>
        <v/>
      </c>
      <c r="AT22" s="15" t="s">
        <v>0</v>
      </c>
      <c r="AU22" s="40">
        <f>IF(AV22="at", $B22-SUM(AU$5:AU21), 0)</f>
        <v>0</v>
      </c>
      <c r="AV22" s="41" t="str">
        <f t="shared" si="18"/>
        <v/>
      </c>
      <c r="AW22" s="15" t="s">
        <v>0</v>
      </c>
      <c r="AX22" s="40">
        <f>IF(AY22="at", $B22-SUM(AX$5:AX21), 0)</f>
        <v>0</v>
      </c>
      <c r="AY22" s="41" t="str">
        <f t="shared" si="19"/>
        <v/>
      </c>
      <c r="AZ22" s="15" t="s">
        <v>0</v>
      </c>
      <c r="BA22" s="40">
        <f>IF(BB22="at", $B22-SUM(BA$5:BA21), 0)</f>
        <v>0</v>
      </c>
      <c r="BB22" s="41" t="str">
        <f t="shared" si="20"/>
        <v/>
      </c>
      <c r="BC22" s="15" t="s">
        <v>0</v>
      </c>
      <c r="BD22" s="40"/>
      <c r="BE22" s="40"/>
      <c r="BF22" s="40"/>
      <c r="BG22" s="40"/>
      <c r="BH22" s="40"/>
      <c r="BI22" s="40"/>
      <c r="BJ22" s="40"/>
      <c r="BK22" s="40"/>
      <c r="BL22" s="40"/>
      <c r="BM22" s="40">
        <f>IF(BN22="at", $B22-SUM(BM$5:BM21), 0)</f>
        <v>0</v>
      </c>
      <c r="BN22" s="41" t="str">
        <f t="shared" si="21"/>
        <v/>
      </c>
      <c r="BO22" s="15"/>
    </row>
    <row r="23" spans="1:67" x14ac:dyDescent="0.2">
      <c r="A23" s="38">
        <f t="shared" si="14"/>
        <v>42581</v>
      </c>
      <c r="B23" s="56">
        <f t="shared" si="15"/>
        <v>19</v>
      </c>
      <c r="C23" s="39">
        <f t="shared" si="2"/>
        <v>0</v>
      </c>
      <c r="D23" s="40">
        <f>IF(E23="at", $B23-SUM(D$5:D22), 0)</f>
        <v>0</v>
      </c>
      <c r="E23" s="41" t="str">
        <f t="shared" si="0"/>
        <v/>
      </c>
      <c r="F23" s="59">
        <v>0</v>
      </c>
      <c r="G23" s="39">
        <f t="shared" si="1"/>
        <v>0</v>
      </c>
      <c r="H23" s="40">
        <f>IF(I23="at", $B23-SUM(H$5:H22), 0)</f>
        <v>0</v>
      </c>
      <c r="I23" s="41" t="str">
        <f t="shared" si="3"/>
        <v/>
      </c>
      <c r="J23" s="59" t="s">
        <v>0</v>
      </c>
      <c r="K23" s="40">
        <f>IF(L23="at", $B23-SUM(K$5:K22), 0)</f>
        <v>0</v>
      </c>
      <c r="L23" s="41" t="str">
        <f t="shared" si="4"/>
        <v/>
      </c>
      <c r="M23" s="59" t="s">
        <v>0</v>
      </c>
      <c r="N23" s="40">
        <f>IF(O23="at", B23-SUM(N$5:N22), 0)</f>
        <v>0</v>
      </c>
      <c r="O23" s="41" t="str">
        <f t="shared" si="5"/>
        <v/>
      </c>
      <c r="P23" s="59" t="s">
        <v>0</v>
      </c>
      <c r="Q23" s="40">
        <f>IF(R23="at", $B23-SUM(Q$5:Q22), 0)</f>
        <v>0</v>
      </c>
      <c r="R23" s="41" t="str">
        <f t="shared" si="6"/>
        <v/>
      </c>
      <c r="S23" s="59" t="s">
        <v>0</v>
      </c>
      <c r="T23" s="40">
        <f>IF(U23="at", $B23-SUM(T$5:T22), 0)</f>
        <v>0</v>
      </c>
      <c r="U23" s="41" t="str">
        <f t="shared" si="7"/>
        <v/>
      </c>
      <c r="V23" s="59" t="s">
        <v>0</v>
      </c>
      <c r="W23" s="40">
        <f>IF(X23="at", $B23-SUM(W$5:W22), 0)</f>
        <v>0</v>
      </c>
      <c r="X23" s="41" t="str">
        <f t="shared" si="8"/>
        <v/>
      </c>
      <c r="Y23" s="59" t="s">
        <v>0</v>
      </c>
      <c r="Z23" s="40">
        <f>IF(AA23="at", $B23-SUM(Z$5:Z22), 0)</f>
        <v>0</v>
      </c>
      <c r="AA23" s="41" t="str">
        <f t="shared" si="9"/>
        <v/>
      </c>
      <c r="AB23" s="15" t="s">
        <v>0</v>
      </c>
      <c r="AC23" s="40">
        <f>IF(AD23="at", $B23-SUM(AC$5:AC22), 0)</f>
        <v>0</v>
      </c>
      <c r="AD23" s="41" t="str">
        <f t="shared" si="10"/>
        <v/>
      </c>
      <c r="AE23" s="15" t="s">
        <v>0</v>
      </c>
      <c r="AF23" s="40">
        <f>IF(AG23="at", $B23-SUM(AF$5:AF22), 0)</f>
        <v>0</v>
      </c>
      <c r="AG23" s="41" t="str">
        <f t="shared" si="11"/>
        <v/>
      </c>
      <c r="AH23" s="15" t="s">
        <v>0</v>
      </c>
      <c r="AI23" s="40">
        <f>IF(AJ23="at", $B23-SUM(AI$5:AI22), 0)</f>
        <v>0</v>
      </c>
      <c r="AJ23" s="41" t="str">
        <f t="shared" si="12"/>
        <v/>
      </c>
      <c r="AK23" s="15" t="s">
        <v>0</v>
      </c>
      <c r="AL23" s="40">
        <f>IF(AM23="at", $B23-SUM(AL$5:AL22), 0)</f>
        <v>0</v>
      </c>
      <c r="AM23" s="41" t="str">
        <f t="shared" si="13"/>
        <v/>
      </c>
      <c r="AN23" s="15" t="s">
        <v>0</v>
      </c>
      <c r="AO23" s="40">
        <f>IF(AP23="at", $B23-SUM(AO$5:AO22), 0)</f>
        <v>0</v>
      </c>
      <c r="AP23" s="41" t="str">
        <f t="shared" si="16"/>
        <v/>
      </c>
      <c r="AQ23" s="15" t="s">
        <v>0</v>
      </c>
      <c r="AR23" s="40">
        <f>IF(AS23="at", $B23-SUM(AR$5:AR22), 0)</f>
        <v>0</v>
      </c>
      <c r="AS23" s="41" t="str">
        <f t="shared" si="17"/>
        <v/>
      </c>
      <c r="AT23" s="15" t="s">
        <v>0</v>
      </c>
      <c r="AU23" s="40">
        <f>IF(AV23="at", $B23-SUM(AU$5:AU22), 0)</f>
        <v>0</v>
      </c>
      <c r="AV23" s="41" t="str">
        <f t="shared" si="18"/>
        <v/>
      </c>
      <c r="AW23" s="15" t="s">
        <v>0</v>
      </c>
      <c r="AX23" s="40">
        <f>IF(AY23="at", $B23-SUM(AX$5:AX22), 0)</f>
        <v>0</v>
      </c>
      <c r="AY23" s="41" t="str">
        <f t="shared" si="19"/>
        <v/>
      </c>
      <c r="AZ23" s="15" t="s">
        <v>0</v>
      </c>
      <c r="BA23" s="40">
        <f>IF(BB23="at", $B23-SUM(BA$5:BA22), 0)</f>
        <v>0</v>
      </c>
      <c r="BB23" s="41" t="str">
        <f t="shared" si="20"/>
        <v/>
      </c>
      <c r="BC23" s="15" t="s">
        <v>0</v>
      </c>
      <c r="BD23" s="40"/>
      <c r="BE23" s="40"/>
      <c r="BF23" s="40"/>
      <c r="BG23" s="40"/>
      <c r="BH23" s="40"/>
      <c r="BI23" s="40"/>
      <c r="BJ23" s="40"/>
      <c r="BK23" s="40"/>
      <c r="BL23" s="40"/>
      <c r="BM23" s="40">
        <f>IF(BN23="at", $B23-SUM(BM$5:BM22), 0)</f>
        <v>0</v>
      </c>
      <c r="BN23" s="41" t="str">
        <f t="shared" si="21"/>
        <v/>
      </c>
      <c r="BO23" s="15"/>
    </row>
    <row r="24" spans="1:67" x14ac:dyDescent="0.2">
      <c r="A24" s="38">
        <f t="shared" si="14"/>
        <v>42612</v>
      </c>
      <c r="B24" s="56">
        <f t="shared" si="15"/>
        <v>20</v>
      </c>
      <c r="C24" s="39">
        <f t="shared" si="2"/>
        <v>0</v>
      </c>
      <c r="D24" s="40">
        <f>IF(E24="at", $B24-SUM(D$5:D23), 0)</f>
        <v>0</v>
      </c>
      <c r="E24" s="41" t="str">
        <f t="shared" si="0"/>
        <v/>
      </c>
      <c r="F24" s="59">
        <v>0</v>
      </c>
      <c r="G24" s="39">
        <f t="shared" si="1"/>
        <v>0</v>
      </c>
      <c r="H24" s="40">
        <f>IF(I24="at", $B24-SUM(H$5:H23), 0)</f>
        <v>0</v>
      </c>
      <c r="I24" s="41" t="str">
        <f t="shared" si="3"/>
        <v/>
      </c>
      <c r="J24" s="59" t="s">
        <v>0</v>
      </c>
      <c r="K24" s="40">
        <f>IF(L24="at", $B24-SUM(K$5:K23), 0)</f>
        <v>0</v>
      </c>
      <c r="L24" s="41" t="str">
        <f t="shared" si="4"/>
        <v/>
      </c>
      <c r="M24" s="59" t="s">
        <v>0</v>
      </c>
      <c r="N24" s="40">
        <f>IF(O24="at", B24-SUM(N$5:N23), 0)</f>
        <v>0</v>
      </c>
      <c r="O24" s="41" t="str">
        <f t="shared" si="5"/>
        <v/>
      </c>
      <c r="P24" s="59" t="s">
        <v>0</v>
      </c>
      <c r="Q24" s="40">
        <f>IF(R24="at", $B24-SUM(Q$5:Q23), 0)</f>
        <v>0</v>
      </c>
      <c r="R24" s="41" t="str">
        <f t="shared" si="6"/>
        <v/>
      </c>
      <c r="S24" s="59" t="s">
        <v>0</v>
      </c>
      <c r="T24" s="40">
        <f>IF(U24="at", $B24-SUM(T$5:T23), 0)</f>
        <v>0</v>
      </c>
      <c r="U24" s="41" t="str">
        <f t="shared" si="7"/>
        <v/>
      </c>
      <c r="V24" s="59" t="s">
        <v>0</v>
      </c>
      <c r="W24" s="40">
        <f>IF(X24="at", $B24-SUM(W$5:W23), 0)</f>
        <v>0</v>
      </c>
      <c r="X24" s="41" t="str">
        <f t="shared" si="8"/>
        <v/>
      </c>
      <c r="Y24" s="59" t="s">
        <v>0</v>
      </c>
      <c r="Z24" s="40">
        <f>IF(AA24="at", $B24-SUM(Z$5:Z23), 0)</f>
        <v>0</v>
      </c>
      <c r="AA24" s="41" t="str">
        <f t="shared" si="9"/>
        <v/>
      </c>
      <c r="AB24" s="15" t="s">
        <v>0</v>
      </c>
      <c r="AC24" s="40">
        <f>IF(AD24="at", $B24-SUM(AC$5:AC23), 0)</f>
        <v>0</v>
      </c>
      <c r="AD24" s="41" t="str">
        <f t="shared" si="10"/>
        <v/>
      </c>
      <c r="AE24" s="15" t="s">
        <v>0</v>
      </c>
      <c r="AF24" s="40">
        <f>IF(AG24="at", $B24-SUM(AF$5:AF23), 0)</f>
        <v>0</v>
      </c>
      <c r="AG24" s="41" t="str">
        <f t="shared" si="11"/>
        <v/>
      </c>
      <c r="AH24" s="15" t="s">
        <v>0</v>
      </c>
      <c r="AI24" s="40">
        <f>IF(AJ24="at", $B24-SUM(AI$5:AI23), 0)</f>
        <v>0</v>
      </c>
      <c r="AJ24" s="41" t="str">
        <f t="shared" si="12"/>
        <v/>
      </c>
      <c r="AK24" s="15" t="s">
        <v>0</v>
      </c>
      <c r="AL24" s="40">
        <f>IF(AM24="at", $B24-SUM(AL$5:AL23), 0)</f>
        <v>0</v>
      </c>
      <c r="AM24" s="41" t="str">
        <f t="shared" si="13"/>
        <v/>
      </c>
      <c r="AN24" s="15" t="s">
        <v>0</v>
      </c>
      <c r="AO24" s="40">
        <f>IF(AP24="at", $B24-SUM(AO$5:AO23), 0)</f>
        <v>0</v>
      </c>
      <c r="AP24" s="41" t="str">
        <f t="shared" si="16"/>
        <v/>
      </c>
      <c r="AQ24" s="15" t="s">
        <v>0</v>
      </c>
      <c r="AR24" s="40">
        <f>IF(AS24="at", $B24-SUM(AR$5:AR23), 0)</f>
        <v>0</v>
      </c>
      <c r="AS24" s="41" t="str">
        <f t="shared" si="17"/>
        <v/>
      </c>
      <c r="AT24" s="15" t="s">
        <v>0</v>
      </c>
      <c r="AU24" s="40">
        <f>IF(AV24="at", $B24-SUM(AU$5:AU23), 0)</f>
        <v>0</v>
      </c>
      <c r="AV24" s="41" t="str">
        <f t="shared" si="18"/>
        <v/>
      </c>
      <c r="AW24" s="15" t="s">
        <v>0</v>
      </c>
      <c r="AX24" s="40">
        <f>IF(AY24="at", $B24-SUM(AX$5:AX23), 0)</f>
        <v>0</v>
      </c>
      <c r="AY24" s="41" t="str">
        <f t="shared" si="19"/>
        <v/>
      </c>
      <c r="AZ24" s="15" t="s">
        <v>0</v>
      </c>
      <c r="BA24" s="40">
        <f>IF(BB24="at", $B24-SUM(BA$5:BA23), 0)</f>
        <v>0</v>
      </c>
      <c r="BB24" s="41" t="str">
        <f t="shared" si="20"/>
        <v/>
      </c>
      <c r="BC24" s="15" t="s">
        <v>0</v>
      </c>
      <c r="BD24" s="40"/>
      <c r="BE24" s="40"/>
      <c r="BF24" s="40"/>
      <c r="BG24" s="40"/>
      <c r="BH24" s="40"/>
      <c r="BI24" s="40"/>
      <c r="BJ24" s="40"/>
      <c r="BK24" s="40"/>
      <c r="BL24" s="40"/>
      <c r="BM24" s="40">
        <f>IF(BN24="at", $B24-SUM(BM$5:BM23), 0)</f>
        <v>0</v>
      </c>
      <c r="BN24" s="41" t="str">
        <f t="shared" si="21"/>
        <v/>
      </c>
      <c r="BO24" s="15"/>
    </row>
    <row r="25" spans="1:67" x14ac:dyDescent="0.2">
      <c r="A25" s="38">
        <f t="shared" si="14"/>
        <v>42643</v>
      </c>
      <c r="B25" s="56">
        <f t="shared" si="15"/>
        <v>21</v>
      </c>
      <c r="C25" s="39">
        <f t="shared" si="2"/>
        <v>0</v>
      </c>
      <c r="D25" s="40">
        <f>IF(E25="at", $B25-SUM(D$5:D24), 0)</f>
        <v>0</v>
      </c>
      <c r="E25" s="41" t="str">
        <f t="shared" si="0"/>
        <v/>
      </c>
      <c r="F25" s="59">
        <v>0</v>
      </c>
      <c r="G25" s="39">
        <f t="shared" si="1"/>
        <v>0</v>
      </c>
      <c r="H25" s="40">
        <f>IF(I25="at", $B25-SUM(H$5:H24), 0)</f>
        <v>0</v>
      </c>
      <c r="I25" s="41" t="str">
        <f t="shared" si="3"/>
        <v/>
      </c>
      <c r="J25" s="59" t="s">
        <v>0</v>
      </c>
      <c r="K25" s="40">
        <f>IF(L25="at", $B25-SUM(K$5:K24), 0)</f>
        <v>0</v>
      </c>
      <c r="L25" s="41" t="str">
        <f t="shared" si="4"/>
        <v/>
      </c>
      <c r="M25" s="59" t="s">
        <v>0</v>
      </c>
      <c r="N25" s="40">
        <f>IF(O25="at", B25-SUM(N$5:N24), 0)</f>
        <v>0</v>
      </c>
      <c r="O25" s="41" t="str">
        <f t="shared" si="5"/>
        <v/>
      </c>
      <c r="P25" s="59" t="s">
        <v>0</v>
      </c>
      <c r="Q25" s="40">
        <f>IF(R25="at", $B25-SUM(Q$5:Q24), 0)</f>
        <v>0</v>
      </c>
      <c r="R25" s="41" t="str">
        <f t="shared" si="6"/>
        <v/>
      </c>
      <c r="S25" s="59" t="s">
        <v>0</v>
      </c>
      <c r="T25" s="40">
        <f>IF(U25="at", $B25-SUM(T$5:T24), 0)</f>
        <v>0</v>
      </c>
      <c r="U25" s="41" t="str">
        <f t="shared" si="7"/>
        <v/>
      </c>
      <c r="V25" s="59" t="s">
        <v>0</v>
      </c>
      <c r="W25" s="40">
        <f>IF(X25="at", $B25-SUM(W$5:W24), 0)</f>
        <v>0</v>
      </c>
      <c r="X25" s="41" t="str">
        <f t="shared" si="8"/>
        <v/>
      </c>
      <c r="Y25" s="59" t="s">
        <v>0</v>
      </c>
      <c r="Z25" s="40">
        <f>IF(AA25="at", $B25-SUM(Z$5:Z24), 0)</f>
        <v>0</v>
      </c>
      <c r="AA25" s="41" t="str">
        <f t="shared" si="9"/>
        <v/>
      </c>
      <c r="AB25" s="15" t="s">
        <v>0</v>
      </c>
      <c r="AC25" s="40">
        <f>IF(AD25="at", $B25-SUM(AC$5:AC24), 0)</f>
        <v>0</v>
      </c>
      <c r="AD25" s="41" t="str">
        <f t="shared" si="10"/>
        <v/>
      </c>
      <c r="AE25" s="15" t="s">
        <v>0</v>
      </c>
      <c r="AF25" s="40">
        <f>IF(AG25="at", $B25-SUM(AF$5:AF24), 0)</f>
        <v>0</v>
      </c>
      <c r="AG25" s="41" t="str">
        <f t="shared" si="11"/>
        <v/>
      </c>
      <c r="AH25" s="15" t="s">
        <v>0</v>
      </c>
      <c r="AI25" s="40">
        <f>IF(AJ25="at", $B25-SUM(AI$5:AI24), 0)</f>
        <v>0</v>
      </c>
      <c r="AJ25" s="41" t="str">
        <f t="shared" si="12"/>
        <v/>
      </c>
      <c r="AK25" s="15" t="s">
        <v>0</v>
      </c>
      <c r="AL25" s="40">
        <f>IF(AM25="at", $B25-SUM(AL$5:AL24), 0)</f>
        <v>0</v>
      </c>
      <c r="AM25" s="41" t="str">
        <f t="shared" si="13"/>
        <v/>
      </c>
      <c r="AN25" s="15" t="s">
        <v>0</v>
      </c>
      <c r="AO25" s="40">
        <f>IF(AP25="at", $B25-SUM(AO$5:AO24), 0)</f>
        <v>0</v>
      </c>
      <c r="AP25" s="41" t="str">
        <f t="shared" si="16"/>
        <v/>
      </c>
      <c r="AQ25" s="15" t="s">
        <v>0</v>
      </c>
      <c r="AR25" s="40">
        <f>IF(AS25="at", $B25-SUM(AR$5:AR24), 0)</f>
        <v>0</v>
      </c>
      <c r="AS25" s="41" t="str">
        <f t="shared" si="17"/>
        <v/>
      </c>
      <c r="AT25" s="15" t="s">
        <v>0</v>
      </c>
      <c r="AU25" s="40">
        <f>IF(AV25="at", $B25-SUM(AU$5:AU24), 0)</f>
        <v>0</v>
      </c>
      <c r="AV25" s="41" t="str">
        <f t="shared" si="18"/>
        <v/>
      </c>
      <c r="AW25" s="15" t="s">
        <v>0</v>
      </c>
      <c r="AX25" s="40">
        <f>IF(AY25="at", $B25-SUM(AX$5:AX24), 0)</f>
        <v>0</v>
      </c>
      <c r="AY25" s="41" t="str">
        <f t="shared" si="19"/>
        <v/>
      </c>
      <c r="AZ25" s="15" t="s">
        <v>0</v>
      </c>
      <c r="BA25" s="40">
        <f>IF(BB25="at", $B25-SUM(BA$5:BA24), 0)</f>
        <v>0</v>
      </c>
      <c r="BB25" s="41" t="str">
        <f t="shared" si="20"/>
        <v/>
      </c>
      <c r="BC25" s="15" t="s">
        <v>0</v>
      </c>
      <c r="BD25" s="40"/>
      <c r="BE25" s="40"/>
      <c r="BF25" s="40"/>
      <c r="BG25" s="40"/>
      <c r="BH25" s="40"/>
      <c r="BI25" s="40"/>
      <c r="BJ25" s="40"/>
      <c r="BK25" s="40"/>
      <c r="BL25" s="40"/>
      <c r="BM25" s="40">
        <f>IF(BN25="at", $B25-SUM(BM$5:BM24), 0)</f>
        <v>0</v>
      </c>
      <c r="BN25" s="41" t="str">
        <f t="shared" si="21"/>
        <v/>
      </c>
      <c r="BO25" s="15"/>
    </row>
    <row r="26" spans="1:67" x14ac:dyDescent="0.2">
      <c r="A26" s="38">
        <f t="shared" si="14"/>
        <v>42673</v>
      </c>
      <c r="B26" s="56">
        <f t="shared" si="15"/>
        <v>22</v>
      </c>
      <c r="C26" s="39">
        <f t="shared" si="2"/>
        <v>0</v>
      </c>
      <c r="D26" s="40">
        <f>IF(E26="at", $B26-SUM(D$5:D25), 0)</f>
        <v>0</v>
      </c>
      <c r="E26" s="41" t="str">
        <f t="shared" si="0"/>
        <v/>
      </c>
      <c r="F26" s="59">
        <v>0</v>
      </c>
      <c r="G26" s="39">
        <f t="shared" si="1"/>
        <v>0</v>
      </c>
      <c r="H26" s="40">
        <f>IF(I26="at", $B26-SUM(H$5:H25), 0)</f>
        <v>0</v>
      </c>
      <c r="I26" s="41" t="str">
        <f t="shared" si="3"/>
        <v/>
      </c>
      <c r="J26" s="59" t="s">
        <v>0</v>
      </c>
      <c r="K26" s="40">
        <f>IF(L26="at", $B26-SUM(K$5:K25), 0)</f>
        <v>0</v>
      </c>
      <c r="L26" s="41" t="str">
        <f t="shared" si="4"/>
        <v/>
      </c>
      <c r="M26" s="59" t="s">
        <v>0</v>
      </c>
      <c r="N26" s="40">
        <f>IF(O26="at", B26-SUM(N$5:N25), 0)</f>
        <v>0</v>
      </c>
      <c r="O26" s="41" t="str">
        <f t="shared" si="5"/>
        <v/>
      </c>
      <c r="P26" s="59" t="s">
        <v>0</v>
      </c>
      <c r="Q26" s="40">
        <f>IF(R26="at", $B26-SUM(Q$5:Q25), 0)</f>
        <v>0</v>
      </c>
      <c r="R26" s="41" t="str">
        <f t="shared" si="6"/>
        <v/>
      </c>
      <c r="S26" s="59" t="s">
        <v>0</v>
      </c>
      <c r="T26" s="40">
        <f>IF(U26="at", $B26-SUM(T$5:T25), 0)</f>
        <v>0</v>
      </c>
      <c r="U26" s="41" t="str">
        <f t="shared" si="7"/>
        <v/>
      </c>
      <c r="V26" s="59" t="s">
        <v>0</v>
      </c>
      <c r="W26" s="40">
        <f>IF(X26="at", $B26-SUM(W$5:W25), 0)</f>
        <v>0</v>
      </c>
      <c r="X26" s="41" t="str">
        <f t="shared" si="8"/>
        <v/>
      </c>
      <c r="Y26" s="59" t="s">
        <v>0</v>
      </c>
      <c r="Z26" s="40">
        <f>IF(AA26="at", $B26-SUM(Z$5:Z25), 0)</f>
        <v>0</v>
      </c>
      <c r="AA26" s="41" t="str">
        <f t="shared" si="9"/>
        <v/>
      </c>
      <c r="AB26" s="15" t="s">
        <v>0</v>
      </c>
      <c r="AC26" s="40">
        <f>IF(AD26="at", $B26-SUM(AC$5:AC25), 0)</f>
        <v>0</v>
      </c>
      <c r="AD26" s="41" t="str">
        <f t="shared" si="10"/>
        <v/>
      </c>
      <c r="AE26" s="15" t="s">
        <v>0</v>
      </c>
      <c r="AF26" s="40">
        <f>IF(AG26="at", $B26-SUM(AF$5:AF25), 0)</f>
        <v>0</v>
      </c>
      <c r="AG26" s="41" t="str">
        <f t="shared" si="11"/>
        <v/>
      </c>
      <c r="AH26" s="15" t="s">
        <v>0</v>
      </c>
      <c r="AI26" s="40">
        <f>IF(AJ26="at", $B26-SUM(AI$5:AI25), 0)</f>
        <v>0</v>
      </c>
      <c r="AJ26" s="41" t="str">
        <f t="shared" si="12"/>
        <v/>
      </c>
      <c r="AK26" s="15" t="s">
        <v>0</v>
      </c>
      <c r="AL26" s="40">
        <f>IF(AM26="at", $B26-SUM(AL$5:AL25), 0)</f>
        <v>0</v>
      </c>
      <c r="AM26" s="41" t="str">
        <f t="shared" si="13"/>
        <v/>
      </c>
      <c r="AN26" s="15" t="s">
        <v>0</v>
      </c>
      <c r="AO26" s="40">
        <f>IF(AP26="at", $B26-SUM(AO$5:AO25), 0)</f>
        <v>0</v>
      </c>
      <c r="AP26" s="41" t="str">
        <f t="shared" si="16"/>
        <v/>
      </c>
      <c r="AQ26" s="15" t="s">
        <v>0</v>
      </c>
      <c r="AR26" s="40">
        <f>IF(AS26="at", $B26-SUM(AR$5:AR25), 0)</f>
        <v>0</v>
      </c>
      <c r="AS26" s="41" t="str">
        <f t="shared" si="17"/>
        <v/>
      </c>
      <c r="AT26" s="15" t="s">
        <v>0</v>
      </c>
      <c r="AU26" s="40">
        <f>IF(AV26="at", $B26-SUM(AU$5:AU25), 0)</f>
        <v>0</v>
      </c>
      <c r="AV26" s="41" t="str">
        <f t="shared" si="18"/>
        <v/>
      </c>
      <c r="AW26" s="15" t="s">
        <v>0</v>
      </c>
      <c r="AX26" s="40">
        <f>IF(AY26="at", $B26-SUM(AX$5:AX25), 0)</f>
        <v>0</v>
      </c>
      <c r="AY26" s="41" t="str">
        <f t="shared" si="19"/>
        <v/>
      </c>
      <c r="AZ26" s="15" t="s">
        <v>0</v>
      </c>
      <c r="BA26" s="40">
        <f>IF(BB26="at", $B26-SUM(BA$5:BA25), 0)</f>
        <v>0</v>
      </c>
      <c r="BB26" s="41" t="str">
        <f t="shared" si="20"/>
        <v/>
      </c>
      <c r="BC26" s="15" t="s">
        <v>0</v>
      </c>
      <c r="BD26" s="40"/>
      <c r="BE26" s="40"/>
      <c r="BF26" s="40"/>
      <c r="BG26" s="40"/>
      <c r="BH26" s="40"/>
      <c r="BI26" s="40"/>
      <c r="BJ26" s="40"/>
      <c r="BK26" s="40"/>
      <c r="BL26" s="40"/>
      <c r="BM26" s="40">
        <f>IF(BN26="at", $B26-SUM(BM$5:BM25), 0)</f>
        <v>0</v>
      </c>
      <c r="BN26" s="41" t="str">
        <f t="shared" si="21"/>
        <v/>
      </c>
      <c r="BO26" s="15"/>
    </row>
    <row r="27" spans="1:67" x14ac:dyDescent="0.2">
      <c r="A27" s="38">
        <f t="shared" si="14"/>
        <v>42704</v>
      </c>
      <c r="B27" s="56">
        <f t="shared" si="15"/>
        <v>23</v>
      </c>
      <c r="C27" s="39">
        <f t="shared" si="2"/>
        <v>0</v>
      </c>
      <c r="D27" s="40">
        <f>IF(E27="at", $B27-SUM(D$5:D26), 0)</f>
        <v>0</v>
      </c>
      <c r="E27" s="41" t="str">
        <f t="shared" si="0"/>
        <v/>
      </c>
      <c r="F27" s="59">
        <v>0</v>
      </c>
      <c r="G27" s="39">
        <f t="shared" si="1"/>
        <v>0</v>
      </c>
      <c r="H27" s="40">
        <f>IF(I27="at", $B27-SUM(H$5:H26), 0)</f>
        <v>0</v>
      </c>
      <c r="I27" s="41" t="str">
        <f t="shared" si="3"/>
        <v/>
      </c>
      <c r="J27" s="59" t="s">
        <v>0</v>
      </c>
      <c r="K27" s="40">
        <f>IF(L27="at", $B27-SUM(K$5:K26), 0)</f>
        <v>0</v>
      </c>
      <c r="L27" s="41" t="str">
        <f t="shared" si="4"/>
        <v/>
      </c>
      <c r="M27" s="59" t="s">
        <v>0</v>
      </c>
      <c r="N27" s="40">
        <f>IF(O27="at", B27-SUM(N$5:N26), 0)</f>
        <v>0</v>
      </c>
      <c r="O27" s="41" t="str">
        <f t="shared" si="5"/>
        <v/>
      </c>
      <c r="P27" s="59" t="s">
        <v>0</v>
      </c>
      <c r="Q27" s="40">
        <f>IF(R27="at", $B27-SUM(Q$5:Q26), 0)</f>
        <v>0</v>
      </c>
      <c r="R27" s="41" t="str">
        <f t="shared" si="6"/>
        <v/>
      </c>
      <c r="S27" s="59" t="s">
        <v>0</v>
      </c>
      <c r="T27" s="40">
        <f>IF(U27="at", $B27-SUM(T$5:T26), 0)</f>
        <v>0</v>
      </c>
      <c r="U27" s="41" t="str">
        <f t="shared" si="7"/>
        <v/>
      </c>
      <c r="V27" s="59" t="s">
        <v>0</v>
      </c>
      <c r="W27" s="40">
        <f>IF(X27="at", $B27-SUM(W$5:W26), 0)</f>
        <v>0</v>
      </c>
      <c r="X27" s="41" t="str">
        <f t="shared" si="8"/>
        <v/>
      </c>
      <c r="Y27" s="59" t="s">
        <v>0</v>
      </c>
      <c r="Z27" s="40">
        <f>IF(AA27="at", $B27-SUM(Z$5:Z26), 0)</f>
        <v>0</v>
      </c>
      <c r="AA27" s="41" t="str">
        <f t="shared" si="9"/>
        <v/>
      </c>
      <c r="AB27" s="15" t="s">
        <v>0</v>
      </c>
      <c r="AC27" s="40">
        <f>IF(AD27="at", $B27-SUM(AC$5:AC26), 0)</f>
        <v>0</v>
      </c>
      <c r="AD27" s="41" t="str">
        <f t="shared" si="10"/>
        <v/>
      </c>
      <c r="AE27" s="15" t="s">
        <v>0</v>
      </c>
      <c r="AF27" s="40">
        <f>IF(AG27="at", $B27-SUM(AF$5:AF26), 0)</f>
        <v>0</v>
      </c>
      <c r="AG27" s="41" t="str">
        <f t="shared" si="11"/>
        <v/>
      </c>
      <c r="AH27" s="15" t="s">
        <v>0</v>
      </c>
      <c r="AI27" s="40">
        <f>IF(AJ27="at", $B27-SUM(AI$5:AI26), 0)</f>
        <v>0</v>
      </c>
      <c r="AJ27" s="41" t="str">
        <f t="shared" si="12"/>
        <v/>
      </c>
      <c r="AK27" s="15" t="s">
        <v>0</v>
      </c>
      <c r="AL27" s="40">
        <f>IF(AM27="at", $B27-SUM(AL$5:AL26), 0)</f>
        <v>0</v>
      </c>
      <c r="AM27" s="41" t="str">
        <f t="shared" si="13"/>
        <v/>
      </c>
      <c r="AN27" s="15" t="s">
        <v>0</v>
      </c>
      <c r="AO27" s="40">
        <f>IF(AP27="at", $B27-SUM(AO$5:AO26), 0)</f>
        <v>0</v>
      </c>
      <c r="AP27" s="41" t="str">
        <f t="shared" si="16"/>
        <v/>
      </c>
      <c r="AQ27" s="15" t="s">
        <v>0</v>
      </c>
      <c r="AR27" s="40">
        <f>IF(AS27="at", $B27-SUM(AR$5:AR26), 0)</f>
        <v>0</v>
      </c>
      <c r="AS27" s="41" t="str">
        <f t="shared" si="17"/>
        <v/>
      </c>
      <c r="AT27" s="15" t="s">
        <v>0</v>
      </c>
      <c r="AU27" s="40">
        <f>IF(AV27="at", $B27-SUM(AU$5:AU26), 0)</f>
        <v>0</v>
      </c>
      <c r="AV27" s="41" t="str">
        <f t="shared" si="18"/>
        <v/>
      </c>
      <c r="AW27" s="15" t="s">
        <v>0</v>
      </c>
      <c r="AX27" s="40">
        <f>IF(AY27="at", $B27-SUM(AX$5:AX26), 0)</f>
        <v>0</v>
      </c>
      <c r="AY27" s="41" t="str">
        <f t="shared" si="19"/>
        <v/>
      </c>
      <c r="AZ27" s="15" t="s">
        <v>0</v>
      </c>
      <c r="BA27" s="40">
        <f>IF(BB27="at", $B27-SUM(BA$5:BA26), 0)</f>
        <v>0</v>
      </c>
      <c r="BB27" s="41" t="str">
        <f t="shared" si="20"/>
        <v/>
      </c>
      <c r="BC27" s="15" t="s">
        <v>0</v>
      </c>
      <c r="BD27" s="40"/>
      <c r="BE27" s="40"/>
      <c r="BF27" s="40"/>
      <c r="BG27" s="40"/>
      <c r="BH27" s="40"/>
      <c r="BI27" s="40"/>
      <c r="BJ27" s="40"/>
      <c r="BK27" s="40"/>
      <c r="BL27" s="40"/>
      <c r="BM27" s="40">
        <f>IF(BN27="at", $B27-SUM(BM$5:BM26), 0)</f>
        <v>0</v>
      </c>
      <c r="BN27" s="41" t="str">
        <f t="shared" si="21"/>
        <v/>
      </c>
      <c r="BO27" s="15"/>
    </row>
    <row r="28" spans="1:67" x14ac:dyDescent="0.2">
      <c r="A28" s="38">
        <f t="shared" si="14"/>
        <v>42734</v>
      </c>
      <c r="B28" s="56">
        <f t="shared" si="15"/>
        <v>24</v>
      </c>
      <c r="C28" s="39">
        <f t="shared" si="2"/>
        <v>0</v>
      </c>
      <c r="D28" s="40">
        <f>IF(E28="at", $B28-SUM(D$5:D27), 0)</f>
        <v>0</v>
      </c>
      <c r="E28" s="41" t="str">
        <f t="shared" si="0"/>
        <v/>
      </c>
      <c r="F28" s="59">
        <v>0</v>
      </c>
      <c r="G28" s="39">
        <f t="shared" si="1"/>
        <v>0</v>
      </c>
      <c r="H28" s="40">
        <f>IF(I28="at", $B28-SUM(H$5:H27), 0)</f>
        <v>0</v>
      </c>
      <c r="I28" s="41" t="str">
        <f t="shared" si="3"/>
        <v/>
      </c>
      <c r="J28" s="59" t="s">
        <v>0</v>
      </c>
      <c r="K28" s="40">
        <f>IF(L28="at", $B28-SUM(K$5:K27), 0)</f>
        <v>0</v>
      </c>
      <c r="L28" s="41" t="str">
        <f t="shared" si="4"/>
        <v/>
      </c>
      <c r="M28" s="59" t="s">
        <v>0</v>
      </c>
      <c r="N28" s="40">
        <f>IF(O28="at", B28-SUM(N$5:N27), 0)</f>
        <v>0</v>
      </c>
      <c r="O28" s="41" t="str">
        <f t="shared" si="5"/>
        <v/>
      </c>
      <c r="P28" s="59" t="s">
        <v>0</v>
      </c>
      <c r="Q28" s="40">
        <f>IF(R28="at", $B28-SUM(Q$5:Q27), 0)</f>
        <v>0</v>
      </c>
      <c r="R28" s="41" t="str">
        <f t="shared" si="6"/>
        <v/>
      </c>
      <c r="S28" s="59" t="s">
        <v>0</v>
      </c>
      <c r="T28" s="40">
        <f>IF(U28="at", $B28-SUM(T$5:T27), 0)</f>
        <v>0</v>
      </c>
      <c r="U28" s="41" t="str">
        <f t="shared" si="7"/>
        <v/>
      </c>
      <c r="V28" s="59" t="s">
        <v>0</v>
      </c>
      <c r="W28" s="40">
        <f>IF(X28="at", $B28-SUM(W$5:W27), 0)</f>
        <v>0</v>
      </c>
      <c r="X28" s="41" t="str">
        <f t="shared" si="8"/>
        <v/>
      </c>
      <c r="Y28" s="59" t="s">
        <v>0</v>
      </c>
      <c r="Z28" s="40">
        <f>IF(AA28="at", $B28-SUM(Z$5:Z27), 0)</f>
        <v>0</v>
      </c>
      <c r="AA28" s="41" t="str">
        <f t="shared" si="9"/>
        <v/>
      </c>
      <c r="AB28" s="15" t="s">
        <v>0</v>
      </c>
      <c r="AC28" s="40">
        <f>IF(AD28="at", $B28-SUM(AC$5:AC27), 0)</f>
        <v>0</v>
      </c>
      <c r="AD28" s="41" t="str">
        <f t="shared" si="10"/>
        <v/>
      </c>
      <c r="AE28" s="15" t="s">
        <v>0</v>
      </c>
      <c r="AF28" s="40">
        <f>IF(AG28="at", $B28-SUM(AF$5:AF27), 0)</f>
        <v>0</v>
      </c>
      <c r="AG28" s="41" t="str">
        <f t="shared" si="11"/>
        <v/>
      </c>
      <c r="AH28" s="15" t="s">
        <v>0</v>
      </c>
      <c r="AI28" s="40">
        <f>IF(AJ28="at", $B28-SUM(AI$5:AI27), 0)</f>
        <v>0</v>
      </c>
      <c r="AJ28" s="41" t="str">
        <f t="shared" si="12"/>
        <v/>
      </c>
      <c r="AK28" s="15" t="s">
        <v>0</v>
      </c>
      <c r="AL28" s="40">
        <f>IF(AM28="at", $B28-SUM(AL$5:AL27), 0)</f>
        <v>0</v>
      </c>
      <c r="AM28" s="41" t="str">
        <f t="shared" si="13"/>
        <v/>
      </c>
      <c r="AN28" s="15" t="s">
        <v>0</v>
      </c>
      <c r="AO28" s="40">
        <f>IF(AP28="at", $B28-SUM(AO$5:AO27), 0)</f>
        <v>0</v>
      </c>
      <c r="AP28" s="41" t="str">
        <f t="shared" si="16"/>
        <v/>
      </c>
      <c r="AQ28" s="15" t="s">
        <v>0</v>
      </c>
      <c r="AR28" s="40">
        <f>IF(AS28="at", $B28-SUM(AR$5:AR27), 0)</f>
        <v>0</v>
      </c>
      <c r="AS28" s="41" t="str">
        <f t="shared" si="17"/>
        <v/>
      </c>
      <c r="AT28" s="15" t="s">
        <v>0</v>
      </c>
      <c r="AU28" s="40">
        <f>IF(AV28="at", $B28-SUM(AU$5:AU27), 0)</f>
        <v>0</v>
      </c>
      <c r="AV28" s="41" t="str">
        <f t="shared" si="18"/>
        <v/>
      </c>
      <c r="AW28" s="15" t="s">
        <v>0</v>
      </c>
      <c r="AX28" s="40">
        <f>IF(AY28="at", $B28-SUM(AX$5:AX27), 0)</f>
        <v>0</v>
      </c>
      <c r="AY28" s="41" t="str">
        <f t="shared" si="19"/>
        <v/>
      </c>
      <c r="AZ28" s="15" t="s">
        <v>0</v>
      </c>
      <c r="BA28" s="40">
        <f>IF(BB28="at", $B28-SUM(BA$5:BA27), 0)</f>
        <v>0</v>
      </c>
      <c r="BB28" s="41" t="str">
        <f t="shared" si="20"/>
        <v/>
      </c>
      <c r="BC28" s="15" t="s">
        <v>0</v>
      </c>
      <c r="BD28" s="40"/>
      <c r="BE28" s="40"/>
      <c r="BF28" s="40"/>
      <c r="BG28" s="40"/>
      <c r="BH28" s="40"/>
      <c r="BI28" s="40"/>
      <c r="BJ28" s="40"/>
      <c r="BK28" s="40"/>
      <c r="BL28" s="40"/>
      <c r="BM28" s="40">
        <f>IF(BN28="at", $B28-SUM(BM$5:BM27), 0)</f>
        <v>0</v>
      </c>
      <c r="BN28" s="41" t="str">
        <f t="shared" si="21"/>
        <v/>
      </c>
      <c r="BO28" s="15"/>
    </row>
    <row r="29" spans="1:67" x14ac:dyDescent="0.2">
      <c r="A29" s="38">
        <f t="shared" si="14"/>
        <v>42765</v>
      </c>
      <c r="B29" s="56">
        <f t="shared" si="15"/>
        <v>25</v>
      </c>
      <c r="C29" s="39">
        <f t="shared" si="2"/>
        <v>0</v>
      </c>
      <c r="D29" s="40">
        <f>IF(E29="at", $B29-SUM(D$5:D28), 0)</f>
        <v>0</v>
      </c>
      <c r="E29" s="41" t="str">
        <f t="shared" si="0"/>
        <v/>
      </c>
      <c r="F29" s="59">
        <v>0</v>
      </c>
      <c r="G29" s="39">
        <f t="shared" si="1"/>
        <v>0</v>
      </c>
      <c r="H29" s="40">
        <f>IF(I29="at", $B29-SUM(H$5:H28), 0)</f>
        <v>0</v>
      </c>
      <c r="I29" s="41" t="str">
        <f t="shared" si="3"/>
        <v/>
      </c>
      <c r="J29" s="59" t="s">
        <v>0</v>
      </c>
      <c r="K29" s="40">
        <f>IF(L29="at", $B29-SUM(K$5:K28), 0)</f>
        <v>0</v>
      </c>
      <c r="L29" s="41" t="str">
        <f t="shared" si="4"/>
        <v/>
      </c>
      <c r="M29" s="59" t="s">
        <v>0</v>
      </c>
      <c r="N29" s="40">
        <f>IF(O29="at", B29-SUM(N$5:N28), 0)</f>
        <v>0</v>
      </c>
      <c r="O29" s="41" t="str">
        <f t="shared" si="5"/>
        <v/>
      </c>
      <c r="P29" s="59" t="s">
        <v>0</v>
      </c>
      <c r="Q29" s="40">
        <f>IF(R29="at", $B29-SUM(Q$5:Q28), 0)</f>
        <v>0</v>
      </c>
      <c r="R29" s="41" t="str">
        <f t="shared" si="6"/>
        <v/>
      </c>
      <c r="S29" s="59" t="s">
        <v>0</v>
      </c>
      <c r="T29" s="40">
        <f>IF(U29="at", $B29-SUM(T$5:T28), 0)</f>
        <v>0</v>
      </c>
      <c r="U29" s="41" t="str">
        <f t="shared" si="7"/>
        <v/>
      </c>
      <c r="V29" s="59" t="s">
        <v>0</v>
      </c>
      <c r="W29" s="40">
        <f>IF(X29="at", $B29-SUM(W$5:W28), 0)</f>
        <v>0</v>
      </c>
      <c r="X29" s="41" t="str">
        <f t="shared" si="8"/>
        <v/>
      </c>
      <c r="Y29" s="59" t="s">
        <v>0</v>
      </c>
      <c r="Z29" s="40">
        <f>IF(AA29="at", $B29-SUM(Z$5:Z28), 0)</f>
        <v>0</v>
      </c>
      <c r="AA29" s="41" t="str">
        <f t="shared" si="9"/>
        <v/>
      </c>
      <c r="AB29" s="15" t="s">
        <v>0</v>
      </c>
      <c r="AC29" s="40">
        <f>IF(AD29="at", $B29-SUM(AC$5:AC28), 0)</f>
        <v>0</v>
      </c>
      <c r="AD29" s="41" t="str">
        <f t="shared" si="10"/>
        <v/>
      </c>
      <c r="AE29" s="15" t="s">
        <v>0</v>
      </c>
      <c r="AF29" s="40">
        <f>IF(AG29="at", $B29-SUM(AF$5:AF28), 0)</f>
        <v>0</v>
      </c>
      <c r="AG29" s="41" t="str">
        <f t="shared" si="11"/>
        <v/>
      </c>
      <c r="AH29" s="15" t="s">
        <v>0</v>
      </c>
      <c r="AI29" s="40">
        <f>IF(AJ29="at", $B29-SUM(AI$5:AI28), 0)</f>
        <v>0</v>
      </c>
      <c r="AJ29" s="41" t="str">
        <f t="shared" si="12"/>
        <v/>
      </c>
      <c r="AK29" s="15" t="s">
        <v>0</v>
      </c>
      <c r="AL29" s="40">
        <f>IF(AM29="at", $B29-SUM(AL$5:AL28), 0)</f>
        <v>0</v>
      </c>
      <c r="AM29" s="41" t="str">
        <f t="shared" si="13"/>
        <v/>
      </c>
      <c r="AN29" s="15" t="s">
        <v>0</v>
      </c>
      <c r="AO29" s="40">
        <f>IF(AP29="at", $B29-SUM(AO$5:AO28), 0)</f>
        <v>0</v>
      </c>
      <c r="AP29" s="41" t="str">
        <f t="shared" si="16"/>
        <v/>
      </c>
      <c r="AQ29" s="15" t="s">
        <v>0</v>
      </c>
      <c r="AR29" s="40">
        <f>IF(AS29="at", $B29-SUM(AR$5:AR28), 0)</f>
        <v>0</v>
      </c>
      <c r="AS29" s="41" t="str">
        <f t="shared" si="17"/>
        <v/>
      </c>
      <c r="AT29" s="15" t="s">
        <v>0</v>
      </c>
      <c r="AU29" s="40">
        <f>IF(AV29="at", $B29-SUM(AU$5:AU28), 0)</f>
        <v>0</v>
      </c>
      <c r="AV29" s="41" t="str">
        <f t="shared" si="18"/>
        <v/>
      </c>
      <c r="AW29" s="15" t="s">
        <v>0</v>
      </c>
      <c r="AX29" s="40">
        <f>IF(AY29="at", $B29-SUM(AX$5:AX28), 0)</f>
        <v>0</v>
      </c>
      <c r="AY29" s="41" t="str">
        <f t="shared" si="19"/>
        <v/>
      </c>
      <c r="AZ29" s="15" t="s">
        <v>0</v>
      </c>
      <c r="BA29" s="40">
        <f>IF(BB29="at", $B29-SUM(BA$5:BA28), 0)</f>
        <v>0</v>
      </c>
      <c r="BB29" s="41" t="str">
        <f t="shared" si="20"/>
        <v/>
      </c>
      <c r="BC29" s="15" t="s">
        <v>0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>
        <f>IF(BN29="at", $B29-SUM(BM$5:BM28), 0)</f>
        <v>0</v>
      </c>
      <c r="BN29" s="41" t="str">
        <f t="shared" si="21"/>
        <v/>
      </c>
      <c r="BO29" s="15"/>
    </row>
    <row r="30" spans="1:67" x14ac:dyDescent="0.2">
      <c r="A30" s="38">
        <f t="shared" si="14"/>
        <v>42794</v>
      </c>
      <c r="B30" s="56">
        <f t="shared" si="15"/>
        <v>26</v>
      </c>
      <c r="C30" s="39">
        <f t="shared" si="2"/>
        <v>0</v>
      </c>
      <c r="D30" s="40">
        <f>IF(E30="at", $B30-SUM(D$5:D29), 0)</f>
        <v>0</v>
      </c>
      <c r="E30" s="41" t="str">
        <f t="shared" si="0"/>
        <v/>
      </c>
      <c r="F30" s="59">
        <v>0</v>
      </c>
      <c r="G30" s="39">
        <f t="shared" si="1"/>
        <v>0</v>
      </c>
      <c r="H30" s="40">
        <f>IF(I30="at", $B30-SUM(H$5:H29), 0)</f>
        <v>0</v>
      </c>
      <c r="I30" s="41" t="str">
        <f t="shared" si="3"/>
        <v/>
      </c>
      <c r="J30" s="59" t="s">
        <v>0</v>
      </c>
      <c r="K30" s="40">
        <f>IF(L30="at", $B30-SUM(K$5:K29), 0)</f>
        <v>0</v>
      </c>
      <c r="L30" s="41" t="str">
        <f t="shared" si="4"/>
        <v/>
      </c>
      <c r="M30" s="59" t="s">
        <v>0</v>
      </c>
      <c r="N30" s="40">
        <f>IF(O30="at", B30-SUM(N$5:N29), 0)</f>
        <v>0</v>
      </c>
      <c r="O30" s="41" t="str">
        <f t="shared" si="5"/>
        <v/>
      </c>
      <c r="P30" s="59" t="s">
        <v>0</v>
      </c>
      <c r="Q30" s="40">
        <f>IF(R30="at", $B30-SUM(Q$5:Q29), 0)</f>
        <v>0</v>
      </c>
      <c r="R30" s="41" t="str">
        <f t="shared" si="6"/>
        <v/>
      </c>
      <c r="S30" s="59" t="s">
        <v>0</v>
      </c>
      <c r="T30" s="40">
        <f>IF(U30="at", $B30-SUM(T$5:T29), 0)</f>
        <v>0</v>
      </c>
      <c r="U30" s="41" t="str">
        <f t="shared" si="7"/>
        <v/>
      </c>
      <c r="V30" s="59" t="s">
        <v>0</v>
      </c>
      <c r="W30" s="40">
        <f>IF(X30="at", $B30-SUM(W$5:W29), 0)</f>
        <v>0</v>
      </c>
      <c r="X30" s="41" t="str">
        <f t="shared" si="8"/>
        <v/>
      </c>
      <c r="Y30" s="59" t="s">
        <v>0</v>
      </c>
      <c r="Z30" s="40">
        <f>IF(AA30="at", $B30-SUM(Z$5:Z29), 0)</f>
        <v>0</v>
      </c>
      <c r="AA30" s="41" t="str">
        <f t="shared" si="9"/>
        <v/>
      </c>
      <c r="AB30" s="15" t="s">
        <v>0</v>
      </c>
      <c r="AC30" s="40">
        <f>IF(AD30="at", $B30-SUM(AC$5:AC29), 0)</f>
        <v>0</v>
      </c>
      <c r="AD30" s="41" t="str">
        <f t="shared" si="10"/>
        <v/>
      </c>
      <c r="AE30" s="15" t="s">
        <v>0</v>
      </c>
      <c r="AF30" s="40">
        <f>IF(AG30="at", $B30-SUM(AF$5:AF29), 0)</f>
        <v>0</v>
      </c>
      <c r="AG30" s="41" t="str">
        <f t="shared" si="11"/>
        <v/>
      </c>
      <c r="AH30" s="15" t="s">
        <v>0</v>
      </c>
      <c r="AI30" s="40">
        <f>IF(AJ30="at", $B30-SUM(AI$5:AI29), 0)</f>
        <v>0</v>
      </c>
      <c r="AJ30" s="41" t="str">
        <f t="shared" si="12"/>
        <v/>
      </c>
      <c r="AK30" s="15" t="s">
        <v>0</v>
      </c>
      <c r="AL30" s="40">
        <f>IF(AM30="at", $B30-SUM(AL$5:AL29), 0)</f>
        <v>0</v>
      </c>
      <c r="AM30" s="41" t="str">
        <f t="shared" si="13"/>
        <v/>
      </c>
      <c r="AN30" s="15" t="s">
        <v>0</v>
      </c>
      <c r="AO30" s="40">
        <f>IF(AP30="at", $B30-SUM(AO$5:AO29), 0)</f>
        <v>0</v>
      </c>
      <c r="AP30" s="41" t="str">
        <f t="shared" si="16"/>
        <v/>
      </c>
      <c r="AQ30" s="15" t="s">
        <v>0</v>
      </c>
      <c r="AR30" s="40">
        <f>IF(AS30="at", $B30-SUM(AR$5:AR29), 0)</f>
        <v>0</v>
      </c>
      <c r="AS30" s="41" t="str">
        <f t="shared" si="17"/>
        <v/>
      </c>
      <c r="AT30" s="15" t="s">
        <v>0</v>
      </c>
      <c r="AU30" s="40">
        <f>IF(AV30="at", $B30-SUM(AU$5:AU29), 0)</f>
        <v>0</v>
      </c>
      <c r="AV30" s="41" t="str">
        <f t="shared" si="18"/>
        <v/>
      </c>
      <c r="AW30" s="15" t="s">
        <v>0</v>
      </c>
      <c r="AX30" s="40">
        <f>IF(AY30="at", $B30-SUM(AX$5:AX29), 0)</f>
        <v>0</v>
      </c>
      <c r="AY30" s="41" t="str">
        <f t="shared" si="19"/>
        <v/>
      </c>
      <c r="AZ30" s="15" t="s">
        <v>0</v>
      </c>
      <c r="BA30" s="40">
        <f>IF(BB30="at", $B30-SUM(BA$5:BA29), 0)</f>
        <v>0</v>
      </c>
      <c r="BB30" s="41" t="str">
        <f t="shared" si="20"/>
        <v/>
      </c>
      <c r="BC30" s="15" t="s">
        <v>0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>
        <f>IF(BN30="at", $B30-SUM(BM$5:BM29), 0)</f>
        <v>0</v>
      </c>
      <c r="BN30" s="41" t="str">
        <f t="shared" si="21"/>
        <v/>
      </c>
      <c r="BO30" s="15"/>
    </row>
    <row r="31" spans="1:67" x14ac:dyDescent="0.2">
      <c r="A31" s="38">
        <f t="shared" si="14"/>
        <v>42824</v>
      </c>
      <c r="B31" s="56">
        <f t="shared" si="15"/>
        <v>27</v>
      </c>
      <c r="C31" s="39">
        <f t="shared" si="2"/>
        <v>0</v>
      </c>
      <c r="D31" s="40">
        <f>IF(E31="at", $B31-SUM(D$5:D30), 0)</f>
        <v>0</v>
      </c>
      <c r="E31" s="41" t="str">
        <f t="shared" si="0"/>
        <v/>
      </c>
      <c r="F31" s="59">
        <v>0</v>
      </c>
      <c r="G31" s="39">
        <f t="shared" si="1"/>
        <v>0</v>
      </c>
      <c r="H31" s="40">
        <f>IF(I31="at", $B31-SUM(H$5:H30), 0)</f>
        <v>0</v>
      </c>
      <c r="I31" s="41" t="str">
        <f t="shared" si="3"/>
        <v/>
      </c>
      <c r="J31" s="59" t="s">
        <v>0</v>
      </c>
      <c r="K31" s="40">
        <f>IF(L31="at", $B31-SUM(K$5:K30), 0)</f>
        <v>0</v>
      </c>
      <c r="L31" s="41" t="str">
        <f t="shared" si="4"/>
        <v/>
      </c>
      <c r="M31" s="59" t="s">
        <v>0</v>
      </c>
      <c r="N31" s="40">
        <f>IF(O31="at", B31-SUM(N$5:N30), 0)</f>
        <v>0</v>
      </c>
      <c r="O31" s="41" t="str">
        <f t="shared" si="5"/>
        <v/>
      </c>
      <c r="P31" s="59" t="s">
        <v>0</v>
      </c>
      <c r="Q31" s="40">
        <f>IF(R31="at", $B31-SUM(Q$5:Q30), 0)</f>
        <v>0</v>
      </c>
      <c r="R31" s="41" t="str">
        <f t="shared" si="6"/>
        <v/>
      </c>
      <c r="S31" s="59" t="s">
        <v>0</v>
      </c>
      <c r="T31" s="40">
        <f>IF(U31="at", $B31-SUM(T$5:T30), 0)</f>
        <v>0</v>
      </c>
      <c r="U31" s="41" t="str">
        <f t="shared" si="7"/>
        <v/>
      </c>
      <c r="V31" s="59" t="s">
        <v>0</v>
      </c>
      <c r="W31" s="40">
        <f>IF(X31="at", $B31-SUM(W$5:W30), 0)</f>
        <v>0</v>
      </c>
      <c r="X31" s="41" t="str">
        <f t="shared" si="8"/>
        <v/>
      </c>
      <c r="Y31" s="59" t="s">
        <v>0</v>
      </c>
      <c r="Z31" s="40">
        <f>IF(AA31="at", $B31-SUM(Z$5:Z30), 0)</f>
        <v>0</v>
      </c>
      <c r="AA31" s="41" t="str">
        <f t="shared" si="9"/>
        <v/>
      </c>
      <c r="AB31" s="15" t="s">
        <v>0</v>
      </c>
      <c r="AC31" s="40">
        <f>IF(AD31="at", $B31-SUM(AC$5:AC30), 0)</f>
        <v>0</v>
      </c>
      <c r="AD31" s="41" t="str">
        <f t="shared" si="10"/>
        <v/>
      </c>
      <c r="AE31" s="15" t="s">
        <v>0</v>
      </c>
      <c r="AF31" s="40">
        <f>IF(AG31="at", $B31-SUM(AF$5:AF30), 0)</f>
        <v>0</v>
      </c>
      <c r="AG31" s="41" t="str">
        <f t="shared" si="11"/>
        <v/>
      </c>
      <c r="AH31" s="15" t="s">
        <v>0</v>
      </c>
      <c r="AI31" s="40">
        <f>IF(AJ31="at", $B31-SUM(AI$5:AI30), 0)</f>
        <v>0</v>
      </c>
      <c r="AJ31" s="41" t="str">
        <f t="shared" si="12"/>
        <v/>
      </c>
      <c r="AK31" s="15" t="s">
        <v>0</v>
      </c>
      <c r="AL31" s="40">
        <f>IF(AM31="at", $B31-SUM(AL$5:AL30), 0)</f>
        <v>0</v>
      </c>
      <c r="AM31" s="41" t="str">
        <f t="shared" si="13"/>
        <v/>
      </c>
      <c r="AN31" s="15" t="s">
        <v>0</v>
      </c>
      <c r="AO31" s="40">
        <f>IF(AP31="at", $B31-SUM(AO$5:AO30), 0)</f>
        <v>0</v>
      </c>
      <c r="AP31" s="41" t="str">
        <f t="shared" si="16"/>
        <v/>
      </c>
      <c r="AQ31" s="15" t="s">
        <v>0</v>
      </c>
      <c r="AR31" s="40">
        <f>IF(AS31="at", $B31-SUM(AR$5:AR30), 0)</f>
        <v>0</v>
      </c>
      <c r="AS31" s="41" t="str">
        <f t="shared" si="17"/>
        <v/>
      </c>
      <c r="AT31" s="15" t="s">
        <v>0</v>
      </c>
      <c r="AU31" s="40">
        <f>IF(AV31="at", $B31-SUM(AU$5:AU30), 0)</f>
        <v>0</v>
      </c>
      <c r="AV31" s="41" t="str">
        <f t="shared" si="18"/>
        <v/>
      </c>
      <c r="AW31" s="15" t="s">
        <v>0</v>
      </c>
      <c r="AX31" s="40">
        <f>IF(AY31="at", $B31-SUM(AX$5:AX30), 0)</f>
        <v>0</v>
      </c>
      <c r="AY31" s="41" t="str">
        <f t="shared" si="19"/>
        <v/>
      </c>
      <c r="AZ31" s="15" t="s">
        <v>0</v>
      </c>
      <c r="BA31" s="40">
        <f>IF(BB31="at", $B31-SUM(BA$5:BA30), 0)</f>
        <v>0</v>
      </c>
      <c r="BB31" s="41" t="str">
        <f t="shared" si="20"/>
        <v/>
      </c>
      <c r="BC31" s="15" t="s">
        <v>0</v>
      </c>
      <c r="BD31" s="40"/>
      <c r="BE31" s="40"/>
      <c r="BF31" s="40"/>
      <c r="BG31" s="40"/>
      <c r="BH31" s="40"/>
      <c r="BI31" s="40"/>
      <c r="BJ31" s="40"/>
      <c r="BK31" s="40"/>
      <c r="BL31" s="40"/>
      <c r="BM31" s="40">
        <f>IF(BN31="at", $B31-SUM(BM$5:BM30), 0)</f>
        <v>0</v>
      </c>
      <c r="BN31" s="41" t="str">
        <f t="shared" si="21"/>
        <v/>
      </c>
      <c r="BO31" s="15"/>
    </row>
    <row r="32" spans="1:67" x14ac:dyDescent="0.2">
      <c r="A32" s="38">
        <f t="shared" si="14"/>
        <v>42855</v>
      </c>
      <c r="B32" s="56">
        <f t="shared" si="15"/>
        <v>28</v>
      </c>
      <c r="C32" s="39">
        <f t="shared" si="2"/>
        <v>0</v>
      </c>
      <c r="D32" s="40">
        <f>IF(E32="at", $B32-SUM(D$5:D31), 0)</f>
        <v>0</v>
      </c>
      <c r="E32" s="41" t="str">
        <f t="shared" si="0"/>
        <v/>
      </c>
      <c r="F32" s="59">
        <v>0</v>
      </c>
      <c r="G32" s="39">
        <f t="shared" si="1"/>
        <v>0</v>
      </c>
      <c r="H32" s="40">
        <f>IF(I32="at", $B32-SUM(H$5:H31), 0)</f>
        <v>0</v>
      </c>
      <c r="I32" s="41" t="str">
        <f t="shared" si="3"/>
        <v/>
      </c>
      <c r="J32" s="59" t="s">
        <v>0</v>
      </c>
      <c r="K32" s="40">
        <f>IF(L32="at", $B32-SUM(K$5:K31), 0)</f>
        <v>0</v>
      </c>
      <c r="L32" s="41" t="str">
        <f t="shared" si="4"/>
        <v/>
      </c>
      <c r="M32" s="59" t="s">
        <v>0</v>
      </c>
      <c r="N32" s="40">
        <f>IF(O32="at", B32-SUM(N$5:N31), 0)</f>
        <v>0</v>
      </c>
      <c r="O32" s="41" t="str">
        <f t="shared" si="5"/>
        <v/>
      </c>
      <c r="P32" s="59" t="s">
        <v>0</v>
      </c>
      <c r="Q32" s="40">
        <f>IF(R32="at", $B32-SUM(Q$5:Q31), 0)</f>
        <v>0</v>
      </c>
      <c r="R32" s="41" t="str">
        <f t="shared" si="6"/>
        <v/>
      </c>
      <c r="S32" s="59" t="s">
        <v>0</v>
      </c>
      <c r="T32" s="40">
        <f>IF(U32="at", $B32-SUM(T$5:T31), 0)</f>
        <v>0</v>
      </c>
      <c r="U32" s="41" t="str">
        <f t="shared" si="7"/>
        <v/>
      </c>
      <c r="V32" s="59" t="s">
        <v>0</v>
      </c>
      <c r="W32" s="40">
        <f>IF(X32="at", $B32-SUM(W$5:W31), 0)</f>
        <v>0</v>
      </c>
      <c r="X32" s="41" t="str">
        <f t="shared" si="8"/>
        <v/>
      </c>
      <c r="Y32" s="59" t="s">
        <v>0</v>
      </c>
      <c r="Z32" s="40">
        <f>IF(AA32="at", $B32-SUM(Z$5:Z31), 0)</f>
        <v>0</v>
      </c>
      <c r="AA32" s="41" t="str">
        <f t="shared" si="9"/>
        <v/>
      </c>
      <c r="AB32" s="15" t="s">
        <v>0</v>
      </c>
      <c r="AC32" s="40">
        <f>IF(AD32="at", $B32-SUM(AC$5:AC31), 0)</f>
        <v>0</v>
      </c>
      <c r="AD32" s="41" t="str">
        <f t="shared" si="10"/>
        <v/>
      </c>
      <c r="AE32" s="15" t="s">
        <v>0</v>
      </c>
      <c r="AF32" s="40">
        <f>IF(AG32="at", $B32-SUM(AF$5:AF31), 0)</f>
        <v>0</v>
      </c>
      <c r="AG32" s="41" t="str">
        <f t="shared" si="11"/>
        <v/>
      </c>
      <c r="AH32" s="15" t="s">
        <v>0</v>
      </c>
      <c r="AI32" s="40">
        <f>IF(AJ32="at", $B32-SUM(AI$5:AI31), 0)</f>
        <v>0</v>
      </c>
      <c r="AJ32" s="41" t="str">
        <f t="shared" si="12"/>
        <v/>
      </c>
      <c r="AK32" s="15" t="s">
        <v>0</v>
      </c>
      <c r="AL32" s="40">
        <f>IF(AM32="at", $B32-SUM(AL$5:AL31), 0)</f>
        <v>0</v>
      </c>
      <c r="AM32" s="41" t="str">
        <f t="shared" si="13"/>
        <v/>
      </c>
      <c r="AN32" s="15" t="s">
        <v>0</v>
      </c>
      <c r="AO32" s="40">
        <f>IF(AP32="at", $B32-SUM(AO$5:AO31), 0)</f>
        <v>0</v>
      </c>
      <c r="AP32" s="41" t="str">
        <f t="shared" si="16"/>
        <v/>
      </c>
      <c r="AQ32" s="15" t="s">
        <v>0</v>
      </c>
      <c r="AR32" s="40">
        <f>IF(AS32="at", $B32-SUM(AR$5:AR31), 0)</f>
        <v>0</v>
      </c>
      <c r="AS32" s="41" t="str">
        <f t="shared" si="17"/>
        <v/>
      </c>
      <c r="AT32" s="15" t="s">
        <v>0</v>
      </c>
      <c r="AU32" s="40">
        <f>IF(AV32="at", $B32-SUM(AU$5:AU31), 0)</f>
        <v>0</v>
      </c>
      <c r="AV32" s="41" t="str">
        <f t="shared" si="18"/>
        <v/>
      </c>
      <c r="AW32" s="15" t="s">
        <v>0</v>
      </c>
      <c r="AX32" s="40">
        <f>IF(AY32="at", $B32-SUM(AX$5:AX31), 0)</f>
        <v>0</v>
      </c>
      <c r="AY32" s="41" t="str">
        <f t="shared" si="19"/>
        <v/>
      </c>
      <c r="AZ32" s="15" t="s">
        <v>0</v>
      </c>
      <c r="BA32" s="40">
        <f>IF(BB32="at", $B32-SUM(BA$5:BA31), 0)</f>
        <v>0</v>
      </c>
      <c r="BB32" s="41" t="str">
        <f t="shared" si="20"/>
        <v/>
      </c>
      <c r="BC32" s="15" t="s">
        <v>0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>
        <f>IF(BN32="at", $B32-SUM(BM$5:BM31), 0)</f>
        <v>0</v>
      </c>
      <c r="BN32" s="41" t="str">
        <f t="shared" si="21"/>
        <v/>
      </c>
      <c r="BO32" s="15"/>
    </row>
    <row r="33" spans="1:67" x14ac:dyDescent="0.2">
      <c r="A33" s="38">
        <f t="shared" si="14"/>
        <v>42885</v>
      </c>
      <c r="B33" s="56">
        <f t="shared" si="15"/>
        <v>29</v>
      </c>
      <c r="C33" s="39">
        <f t="shared" si="2"/>
        <v>0</v>
      </c>
      <c r="D33" s="40">
        <f>IF(E33="at", $B33-SUM(D$5:D32), 0)</f>
        <v>0</v>
      </c>
      <c r="E33" s="41" t="str">
        <f t="shared" si="0"/>
        <v/>
      </c>
      <c r="F33" s="59">
        <v>0</v>
      </c>
      <c r="G33" s="39">
        <f t="shared" si="1"/>
        <v>0</v>
      </c>
      <c r="H33" s="40">
        <f>IF(I33="at", $B33-SUM(H$5:H32), 0)</f>
        <v>0</v>
      </c>
      <c r="I33" s="41" t="str">
        <f t="shared" si="3"/>
        <v/>
      </c>
      <c r="J33" s="59" t="s">
        <v>0</v>
      </c>
      <c r="K33" s="40">
        <f>IF(L33="at", $B33-SUM(K$5:K32), 0)</f>
        <v>0</v>
      </c>
      <c r="L33" s="41" t="str">
        <f t="shared" si="4"/>
        <v/>
      </c>
      <c r="M33" s="59" t="s">
        <v>0</v>
      </c>
      <c r="N33" s="40">
        <f>IF(O33="at", B33-SUM(N$5:N32), 0)</f>
        <v>0</v>
      </c>
      <c r="O33" s="41" t="str">
        <f t="shared" si="5"/>
        <v/>
      </c>
      <c r="P33" s="59" t="s">
        <v>0</v>
      </c>
      <c r="Q33" s="40">
        <f>IF(R33="at", $B33-SUM(Q$5:Q32), 0)</f>
        <v>0</v>
      </c>
      <c r="R33" s="41" t="str">
        <f t="shared" si="6"/>
        <v/>
      </c>
      <c r="S33" s="59" t="s">
        <v>0</v>
      </c>
      <c r="T33" s="40">
        <f>IF(U33="at", $B33-SUM(T$5:T32), 0)</f>
        <v>0</v>
      </c>
      <c r="U33" s="41" t="str">
        <f t="shared" si="7"/>
        <v/>
      </c>
      <c r="V33" s="59" t="s">
        <v>0</v>
      </c>
      <c r="W33" s="40">
        <f>IF(X33="at", $B33-SUM(W$5:W32), 0)</f>
        <v>0</v>
      </c>
      <c r="X33" s="41" t="str">
        <f t="shared" si="8"/>
        <v/>
      </c>
      <c r="Y33" s="59" t="s">
        <v>0</v>
      </c>
      <c r="Z33" s="40">
        <f>IF(AA33="at", $B33-SUM(Z$5:Z32), 0)</f>
        <v>0</v>
      </c>
      <c r="AA33" s="41" t="str">
        <f t="shared" si="9"/>
        <v/>
      </c>
      <c r="AB33" s="15" t="s">
        <v>0</v>
      </c>
      <c r="AC33" s="40">
        <f>IF(AD33="at", $B33-SUM(AC$5:AC32), 0)</f>
        <v>0</v>
      </c>
      <c r="AD33" s="41" t="str">
        <f t="shared" si="10"/>
        <v/>
      </c>
      <c r="AE33" s="15" t="s">
        <v>0</v>
      </c>
      <c r="AF33" s="40">
        <f>IF(AG33="at", $B33-SUM(AF$5:AF32), 0)</f>
        <v>0</v>
      </c>
      <c r="AG33" s="41" t="str">
        <f t="shared" si="11"/>
        <v/>
      </c>
      <c r="AH33" s="15" t="s">
        <v>0</v>
      </c>
      <c r="AI33" s="40">
        <f>IF(AJ33="at", $B33-SUM(AI$5:AI32), 0)</f>
        <v>0</v>
      </c>
      <c r="AJ33" s="41" t="str">
        <f t="shared" si="12"/>
        <v/>
      </c>
      <c r="AK33" s="15" t="s">
        <v>0</v>
      </c>
      <c r="AL33" s="40">
        <f>IF(AM33="at", $B33-SUM(AL$5:AL32), 0)</f>
        <v>0</v>
      </c>
      <c r="AM33" s="41" t="str">
        <f t="shared" si="13"/>
        <v/>
      </c>
      <c r="AN33" s="15" t="s">
        <v>0</v>
      </c>
      <c r="AO33" s="40">
        <f>IF(AP33="at", $B33-SUM(AO$5:AO32), 0)</f>
        <v>0</v>
      </c>
      <c r="AP33" s="41" t="str">
        <f t="shared" si="16"/>
        <v/>
      </c>
      <c r="AQ33" s="15" t="s">
        <v>0</v>
      </c>
      <c r="AR33" s="40">
        <f>IF(AS33="at", $B33-SUM(AR$5:AR32), 0)</f>
        <v>0</v>
      </c>
      <c r="AS33" s="41" t="str">
        <f t="shared" si="17"/>
        <v/>
      </c>
      <c r="AT33" s="15" t="s">
        <v>0</v>
      </c>
      <c r="AU33" s="40">
        <f>IF(AV33="at", $B33-SUM(AU$5:AU32), 0)</f>
        <v>0</v>
      </c>
      <c r="AV33" s="41" t="str">
        <f t="shared" si="18"/>
        <v/>
      </c>
      <c r="AW33" s="15" t="s">
        <v>0</v>
      </c>
      <c r="AX33" s="40">
        <f>IF(AY33="at", $B33-SUM(AX$5:AX32), 0)</f>
        <v>0</v>
      </c>
      <c r="AY33" s="41" t="str">
        <f t="shared" si="19"/>
        <v/>
      </c>
      <c r="AZ33" s="15" t="s">
        <v>0</v>
      </c>
      <c r="BA33" s="40">
        <f>IF(BB33="at", $B33-SUM(BA$5:BA32), 0)</f>
        <v>0</v>
      </c>
      <c r="BB33" s="41" t="str">
        <f t="shared" si="20"/>
        <v/>
      </c>
      <c r="BC33" s="15" t="s">
        <v>0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>
        <f>IF(BN33="at", $B33-SUM(BM$5:BM32), 0)</f>
        <v>0</v>
      </c>
      <c r="BN33" s="41" t="str">
        <f t="shared" si="21"/>
        <v/>
      </c>
      <c r="BO33" s="15"/>
    </row>
    <row r="34" spans="1:67" x14ac:dyDescent="0.2">
      <c r="A34" s="38">
        <f t="shared" si="14"/>
        <v>42916</v>
      </c>
      <c r="B34" s="56">
        <f t="shared" si="15"/>
        <v>30</v>
      </c>
      <c r="C34" s="39">
        <f t="shared" si="2"/>
        <v>0</v>
      </c>
      <c r="D34" s="40">
        <f>IF(E34="at", $B34-SUM(D$5:D33), 0)</f>
        <v>0</v>
      </c>
      <c r="E34" s="41" t="str">
        <f t="shared" si="0"/>
        <v/>
      </c>
      <c r="F34" s="59">
        <v>0</v>
      </c>
      <c r="G34" s="39">
        <f t="shared" si="1"/>
        <v>0</v>
      </c>
      <c r="H34" s="40">
        <f>IF(I34="at", $B34-SUM(H$5:H33), 0)</f>
        <v>0</v>
      </c>
      <c r="I34" s="41" t="str">
        <f t="shared" si="3"/>
        <v/>
      </c>
      <c r="J34" s="59" t="s">
        <v>0</v>
      </c>
      <c r="K34" s="40">
        <f>IF(L34="at", $B34-SUM(K$5:K33), 0)</f>
        <v>0</v>
      </c>
      <c r="L34" s="41" t="str">
        <f t="shared" si="4"/>
        <v/>
      </c>
      <c r="M34" s="59" t="s">
        <v>0</v>
      </c>
      <c r="N34" s="40">
        <f>IF(O34="at", B34-SUM(N$5:N33), 0)</f>
        <v>0</v>
      </c>
      <c r="O34" s="41" t="str">
        <f t="shared" si="5"/>
        <v/>
      </c>
      <c r="P34" s="59" t="s">
        <v>0</v>
      </c>
      <c r="Q34" s="40">
        <f>IF(R34="at", $B34-SUM(Q$5:Q33), 0)</f>
        <v>0</v>
      </c>
      <c r="R34" s="41" t="str">
        <f t="shared" si="6"/>
        <v/>
      </c>
      <c r="S34" s="59" t="s">
        <v>0</v>
      </c>
      <c r="T34" s="40">
        <f>IF(U34="at", $B34-SUM(T$5:T33), 0)</f>
        <v>0</v>
      </c>
      <c r="U34" s="41" t="str">
        <f t="shared" si="7"/>
        <v/>
      </c>
      <c r="V34" s="59" t="s">
        <v>0</v>
      </c>
      <c r="W34" s="40">
        <f>IF(X34="at", $B34-SUM(W$5:W33), 0)</f>
        <v>0</v>
      </c>
      <c r="X34" s="41" t="str">
        <f t="shared" si="8"/>
        <v/>
      </c>
      <c r="Y34" s="59" t="s">
        <v>0</v>
      </c>
      <c r="Z34" s="40">
        <f>IF(AA34="at", $B34-SUM(Z$5:Z33), 0)</f>
        <v>0</v>
      </c>
      <c r="AA34" s="41" t="str">
        <f t="shared" si="9"/>
        <v/>
      </c>
      <c r="AB34" s="15" t="s">
        <v>0</v>
      </c>
      <c r="AC34" s="40">
        <f>IF(AD34="at", $B34-SUM(AC$5:AC33), 0)</f>
        <v>0</v>
      </c>
      <c r="AD34" s="41" t="str">
        <f t="shared" si="10"/>
        <v/>
      </c>
      <c r="AE34" s="15" t="s">
        <v>0</v>
      </c>
      <c r="AF34" s="40">
        <f>IF(AG34="at", $B34-SUM(AF$5:AF33), 0)</f>
        <v>0</v>
      </c>
      <c r="AG34" s="41" t="str">
        <f t="shared" si="11"/>
        <v/>
      </c>
      <c r="AH34" s="15" t="s">
        <v>0</v>
      </c>
      <c r="AI34" s="40">
        <f>IF(AJ34="at", $B34-SUM(AI$5:AI33), 0)</f>
        <v>0</v>
      </c>
      <c r="AJ34" s="41" t="str">
        <f t="shared" si="12"/>
        <v/>
      </c>
      <c r="AK34" s="15" t="s">
        <v>0</v>
      </c>
      <c r="AL34" s="40">
        <f>IF(AM34="at", $B34-SUM(AL$5:AL33), 0)</f>
        <v>0</v>
      </c>
      <c r="AM34" s="41" t="str">
        <f t="shared" si="13"/>
        <v/>
      </c>
      <c r="AN34" s="15" t="s">
        <v>0</v>
      </c>
      <c r="AO34" s="40">
        <f>IF(AP34="at", $B34-SUM(AO$5:AO33), 0)</f>
        <v>0</v>
      </c>
      <c r="AP34" s="41" t="str">
        <f t="shared" si="16"/>
        <v/>
      </c>
      <c r="AQ34" s="15" t="s">
        <v>0</v>
      </c>
      <c r="AR34" s="40">
        <f>IF(AS34="at", $B34-SUM(AR$5:AR33), 0)</f>
        <v>0</v>
      </c>
      <c r="AS34" s="41" t="str">
        <f t="shared" si="17"/>
        <v/>
      </c>
      <c r="AT34" s="15" t="s">
        <v>0</v>
      </c>
      <c r="AU34" s="40">
        <f>IF(AV34="at", $B34-SUM(AU$5:AU33), 0)</f>
        <v>0</v>
      </c>
      <c r="AV34" s="41" t="str">
        <f t="shared" si="18"/>
        <v/>
      </c>
      <c r="AW34" s="15" t="s">
        <v>0</v>
      </c>
      <c r="AX34" s="40">
        <f>IF(AY34="at", $B34-SUM(AX$5:AX33), 0)</f>
        <v>0</v>
      </c>
      <c r="AY34" s="41" t="str">
        <f t="shared" si="19"/>
        <v/>
      </c>
      <c r="AZ34" s="15" t="s">
        <v>0</v>
      </c>
      <c r="BA34" s="40">
        <f>IF(BB34="at", $B34-SUM(BA$5:BA33), 0)</f>
        <v>0</v>
      </c>
      <c r="BB34" s="41" t="str">
        <f t="shared" si="20"/>
        <v/>
      </c>
      <c r="BC34" s="15" t="s">
        <v>0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>
        <f>IF(BN34="at", $B34-SUM(BM$5:BM33), 0)</f>
        <v>0</v>
      </c>
      <c r="BN34" s="41" t="str">
        <f t="shared" si="21"/>
        <v/>
      </c>
      <c r="BO34" s="15"/>
    </row>
    <row r="35" spans="1:67" x14ac:dyDescent="0.2">
      <c r="A35" s="38">
        <f t="shared" si="14"/>
        <v>42946</v>
      </c>
      <c r="B35" s="56">
        <f t="shared" si="15"/>
        <v>31</v>
      </c>
      <c r="C35" s="39">
        <f t="shared" si="2"/>
        <v>0</v>
      </c>
      <c r="D35" s="40">
        <f>IF(E35="at", $B35-SUM(D$5:D34), 0)</f>
        <v>0</v>
      </c>
      <c r="E35" s="41" t="str">
        <f t="shared" si="0"/>
        <v/>
      </c>
      <c r="F35" s="59">
        <v>0</v>
      </c>
      <c r="G35" s="39">
        <f t="shared" si="1"/>
        <v>0</v>
      </c>
      <c r="H35" s="40">
        <f>IF(I35="at", $B35-SUM(H$5:H34), 0)</f>
        <v>0</v>
      </c>
      <c r="I35" s="41" t="str">
        <f t="shared" si="3"/>
        <v/>
      </c>
      <c r="J35" s="59" t="s">
        <v>0</v>
      </c>
      <c r="K35" s="40">
        <f>IF(L35="at", $B35-SUM(K$5:K34), 0)</f>
        <v>0</v>
      </c>
      <c r="L35" s="41" t="str">
        <f t="shared" si="4"/>
        <v/>
      </c>
      <c r="M35" s="59" t="s">
        <v>0</v>
      </c>
      <c r="N35" s="40">
        <f>IF(O35="at", B35-SUM(N$5:N34), 0)</f>
        <v>0</v>
      </c>
      <c r="O35" s="41" t="str">
        <f t="shared" si="5"/>
        <v/>
      </c>
      <c r="P35" s="59" t="s">
        <v>0</v>
      </c>
      <c r="Q35" s="40">
        <f>IF(R35="at", $B35-SUM(Q$5:Q34), 0)</f>
        <v>0</v>
      </c>
      <c r="R35" s="41" t="str">
        <f t="shared" si="6"/>
        <v/>
      </c>
      <c r="S35" s="59" t="s">
        <v>0</v>
      </c>
      <c r="T35" s="40">
        <f>IF(U35="at", $B35-SUM(T$5:T34), 0)</f>
        <v>0</v>
      </c>
      <c r="U35" s="41" t="str">
        <f t="shared" si="7"/>
        <v/>
      </c>
      <c r="V35" s="59" t="s">
        <v>0</v>
      </c>
      <c r="W35" s="40">
        <f>IF(X35="at", $B35-SUM(W$5:W34), 0)</f>
        <v>0</v>
      </c>
      <c r="X35" s="41" t="str">
        <f t="shared" si="8"/>
        <v/>
      </c>
      <c r="Y35" s="59" t="s">
        <v>0</v>
      </c>
      <c r="Z35" s="40">
        <f>IF(AA35="at", $B35-SUM(Z$5:Z34), 0)</f>
        <v>0</v>
      </c>
      <c r="AA35" s="41" t="str">
        <f t="shared" si="9"/>
        <v/>
      </c>
      <c r="AB35" s="15" t="s">
        <v>0</v>
      </c>
      <c r="AC35" s="40">
        <f>IF(AD35="at", $B35-SUM(AC$5:AC34), 0)</f>
        <v>0</v>
      </c>
      <c r="AD35" s="41" t="str">
        <f t="shared" si="10"/>
        <v/>
      </c>
      <c r="AE35" s="15" t="s">
        <v>0</v>
      </c>
      <c r="AF35" s="40">
        <f>IF(AG35="at", $B35-SUM(AF$5:AF34), 0)</f>
        <v>0</v>
      </c>
      <c r="AG35" s="41" t="str">
        <f t="shared" si="11"/>
        <v/>
      </c>
      <c r="AH35" s="15" t="s">
        <v>0</v>
      </c>
      <c r="AI35" s="40">
        <f>IF(AJ35="at", $B35-SUM(AI$5:AI34), 0)</f>
        <v>0</v>
      </c>
      <c r="AJ35" s="41" t="str">
        <f t="shared" si="12"/>
        <v/>
      </c>
      <c r="AK35" s="15" t="s">
        <v>0</v>
      </c>
      <c r="AL35" s="40">
        <f>IF(AM35="at", $B35-SUM(AL$5:AL34), 0)</f>
        <v>0</v>
      </c>
      <c r="AM35" s="41" t="str">
        <f t="shared" si="13"/>
        <v/>
      </c>
      <c r="AN35" s="15" t="s">
        <v>0</v>
      </c>
      <c r="AO35" s="40">
        <f>IF(AP35="at", $B35-SUM(AO$5:AO34), 0)</f>
        <v>0</v>
      </c>
      <c r="AP35" s="41" t="str">
        <f t="shared" si="16"/>
        <v/>
      </c>
      <c r="AQ35" s="15" t="s">
        <v>0</v>
      </c>
      <c r="AR35" s="40">
        <f>IF(AS35="at", $B35-SUM(AR$5:AR34), 0)</f>
        <v>0</v>
      </c>
      <c r="AS35" s="41" t="str">
        <f t="shared" si="17"/>
        <v/>
      </c>
      <c r="AT35" s="15" t="s">
        <v>0</v>
      </c>
      <c r="AU35" s="40">
        <f>IF(AV35="at", $B35-SUM(AU$5:AU34), 0)</f>
        <v>0</v>
      </c>
      <c r="AV35" s="41" t="str">
        <f t="shared" si="18"/>
        <v/>
      </c>
      <c r="AW35" s="15" t="s">
        <v>0</v>
      </c>
      <c r="AX35" s="40">
        <f>IF(AY35="at", $B35-SUM(AX$5:AX34), 0)</f>
        <v>0</v>
      </c>
      <c r="AY35" s="41" t="str">
        <f t="shared" si="19"/>
        <v/>
      </c>
      <c r="AZ35" s="15" t="s">
        <v>0</v>
      </c>
      <c r="BA35" s="40">
        <f>IF(BB35="at", $B35-SUM(BA$5:BA34), 0)</f>
        <v>0</v>
      </c>
      <c r="BB35" s="41" t="str">
        <f t="shared" si="20"/>
        <v/>
      </c>
      <c r="BC35" s="15" t="s">
        <v>0</v>
      </c>
      <c r="BD35" s="40"/>
      <c r="BE35" s="40"/>
      <c r="BF35" s="40"/>
      <c r="BG35" s="40"/>
      <c r="BH35" s="40"/>
      <c r="BI35" s="40"/>
      <c r="BJ35" s="40"/>
      <c r="BK35" s="40"/>
      <c r="BL35" s="40"/>
      <c r="BM35" s="40">
        <f>IF(BN35="at", $B35-SUM(BM$5:BM34), 0)</f>
        <v>0</v>
      </c>
      <c r="BN35" s="41" t="str">
        <f t="shared" si="21"/>
        <v/>
      </c>
      <c r="BO35" s="15"/>
    </row>
    <row r="36" spans="1:67" x14ac:dyDescent="0.2">
      <c r="A36" s="38">
        <f t="shared" si="14"/>
        <v>42977</v>
      </c>
      <c r="B36" s="56">
        <f t="shared" si="15"/>
        <v>32</v>
      </c>
      <c r="C36" s="39">
        <f t="shared" si="2"/>
        <v>0</v>
      </c>
      <c r="D36" s="40">
        <f>IF(E36="at", $B36-SUM(D$5:D35), 0)</f>
        <v>0</v>
      </c>
      <c r="E36" s="41" t="str">
        <f t="shared" si="0"/>
        <v/>
      </c>
      <c r="F36" s="59">
        <v>0</v>
      </c>
      <c r="G36" s="39">
        <f t="shared" si="1"/>
        <v>0</v>
      </c>
      <c r="H36" s="40">
        <f>IF(I36="at", $B36-SUM(H$5:H35), 0)</f>
        <v>0</v>
      </c>
      <c r="I36" s="41" t="str">
        <f t="shared" si="3"/>
        <v/>
      </c>
      <c r="J36" s="59" t="s">
        <v>0</v>
      </c>
      <c r="K36" s="40">
        <f>IF(L36="at", $B36-SUM(K$5:K35), 0)</f>
        <v>0</v>
      </c>
      <c r="L36" s="41" t="str">
        <f t="shared" si="4"/>
        <v/>
      </c>
      <c r="M36" s="59" t="s">
        <v>0</v>
      </c>
      <c r="N36" s="40">
        <f>IF(O36="at", B36-SUM(N$5:N35), 0)</f>
        <v>0</v>
      </c>
      <c r="O36" s="41" t="str">
        <f t="shared" si="5"/>
        <v/>
      </c>
      <c r="P36" s="59" t="s">
        <v>0</v>
      </c>
      <c r="Q36" s="40">
        <f>IF(R36="at", $B36-SUM(Q$5:Q35), 0)</f>
        <v>0</v>
      </c>
      <c r="R36" s="41" t="str">
        <f t="shared" si="6"/>
        <v/>
      </c>
      <c r="S36" s="59" t="s">
        <v>0</v>
      </c>
      <c r="T36" s="40">
        <f>IF(U36="at", $B36-SUM(T$5:T35), 0)</f>
        <v>0</v>
      </c>
      <c r="U36" s="41" t="str">
        <f t="shared" si="7"/>
        <v/>
      </c>
      <c r="V36" s="59" t="s">
        <v>0</v>
      </c>
      <c r="W36" s="40">
        <f>IF(X36="at", $B36-SUM(W$5:W35), 0)</f>
        <v>0</v>
      </c>
      <c r="X36" s="41" t="str">
        <f t="shared" si="8"/>
        <v/>
      </c>
      <c r="Y36" s="59" t="s">
        <v>0</v>
      </c>
      <c r="Z36" s="40">
        <f>IF(AA36="at", $B36-SUM(Z$5:Z35), 0)</f>
        <v>0</v>
      </c>
      <c r="AA36" s="41" t="str">
        <f t="shared" si="9"/>
        <v/>
      </c>
      <c r="AB36" s="15" t="s">
        <v>0</v>
      </c>
      <c r="AC36" s="40">
        <f>IF(AD36="at", $B36-SUM(AC$5:AC35), 0)</f>
        <v>0</v>
      </c>
      <c r="AD36" s="41" t="str">
        <f t="shared" si="10"/>
        <v/>
      </c>
      <c r="AE36" s="15" t="s">
        <v>0</v>
      </c>
      <c r="AF36" s="40">
        <f>IF(AG36="at", $B36-SUM(AF$5:AF35), 0)</f>
        <v>0</v>
      </c>
      <c r="AG36" s="41" t="str">
        <f t="shared" si="11"/>
        <v/>
      </c>
      <c r="AH36" s="15" t="s">
        <v>0</v>
      </c>
      <c r="AI36" s="40">
        <f>IF(AJ36="at", $B36-SUM(AI$5:AI35), 0)</f>
        <v>0</v>
      </c>
      <c r="AJ36" s="41" t="str">
        <f t="shared" si="12"/>
        <v/>
      </c>
      <c r="AK36" s="15" t="s">
        <v>0</v>
      </c>
      <c r="AL36" s="40">
        <f>IF(AM36="at", $B36-SUM(AL$5:AL35), 0)</f>
        <v>0</v>
      </c>
      <c r="AM36" s="41" t="str">
        <f t="shared" si="13"/>
        <v/>
      </c>
      <c r="AN36" s="15" t="s">
        <v>0</v>
      </c>
      <c r="AO36" s="40">
        <f>IF(AP36="at", $B36-SUM(AO$5:AO35), 0)</f>
        <v>0</v>
      </c>
      <c r="AP36" s="41" t="str">
        <f t="shared" si="16"/>
        <v/>
      </c>
      <c r="AQ36" s="15" t="s">
        <v>0</v>
      </c>
      <c r="AR36" s="40">
        <f>IF(AS36="at", $B36-SUM(AR$5:AR35), 0)</f>
        <v>0</v>
      </c>
      <c r="AS36" s="41" t="str">
        <f t="shared" si="17"/>
        <v/>
      </c>
      <c r="AT36" s="15" t="s">
        <v>0</v>
      </c>
      <c r="AU36" s="40">
        <f>IF(AV36="at", $B36-SUM(AU$5:AU35), 0)</f>
        <v>0</v>
      </c>
      <c r="AV36" s="41" t="str">
        <f t="shared" si="18"/>
        <v/>
      </c>
      <c r="AW36" s="15" t="s">
        <v>0</v>
      </c>
      <c r="AX36" s="40">
        <f>IF(AY36="at", $B36-SUM(AX$5:AX35), 0)</f>
        <v>0</v>
      </c>
      <c r="AY36" s="41" t="str">
        <f t="shared" si="19"/>
        <v/>
      </c>
      <c r="AZ36" s="15" t="s">
        <v>0</v>
      </c>
      <c r="BA36" s="40">
        <f>IF(BB36="at", $B36-SUM(BA$5:BA35), 0)</f>
        <v>0</v>
      </c>
      <c r="BB36" s="41" t="str">
        <f t="shared" si="20"/>
        <v/>
      </c>
      <c r="BC36" s="15" t="s">
        <v>0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>
        <f>IF(BN36="at", $B36-SUM(BM$5:BM35), 0)</f>
        <v>0</v>
      </c>
      <c r="BN36" s="41" t="str">
        <f t="shared" si="21"/>
        <v/>
      </c>
      <c r="BO36" s="15"/>
    </row>
    <row r="37" spans="1:67" x14ac:dyDescent="0.2">
      <c r="A37" s="38">
        <f t="shared" si="14"/>
        <v>43008</v>
      </c>
      <c r="B37" s="56">
        <f t="shared" si="15"/>
        <v>33</v>
      </c>
      <c r="C37" s="39">
        <f t="shared" si="2"/>
        <v>0</v>
      </c>
      <c r="D37" s="40">
        <f>IF(E37="at", $B37-SUM(D$5:D36), 0)</f>
        <v>0</v>
      </c>
      <c r="E37" s="41" t="str">
        <f t="shared" si="0"/>
        <v/>
      </c>
      <c r="F37" s="59">
        <v>0</v>
      </c>
      <c r="G37" s="39">
        <f t="shared" ref="G37:G88" si="22">F37*$G$2</f>
        <v>0</v>
      </c>
      <c r="H37" s="40">
        <f>IF(I37="at", $B37-SUM(H$5:H36), 0)</f>
        <v>0</v>
      </c>
      <c r="I37" s="41" t="str">
        <f t="shared" si="3"/>
        <v/>
      </c>
      <c r="J37" s="59" t="s">
        <v>0</v>
      </c>
      <c r="K37" s="40">
        <f>IF(L37="at", $B37-SUM(K$5:K36), 0)</f>
        <v>0</v>
      </c>
      <c r="L37" s="41" t="str">
        <f t="shared" si="4"/>
        <v/>
      </c>
      <c r="M37" s="59" t="s">
        <v>0</v>
      </c>
      <c r="N37" s="40">
        <f>IF(O37="at", B37-SUM(N$5:N36), 0)</f>
        <v>0</v>
      </c>
      <c r="O37" s="41" t="str">
        <f t="shared" si="5"/>
        <v/>
      </c>
      <c r="P37" s="59" t="s">
        <v>0</v>
      </c>
      <c r="Q37" s="40">
        <f>IF(R37="at", $B37-SUM(Q$5:Q36), 0)</f>
        <v>0</v>
      </c>
      <c r="R37" s="41" t="str">
        <f t="shared" si="6"/>
        <v/>
      </c>
      <c r="S37" s="59" t="s">
        <v>0</v>
      </c>
      <c r="T37" s="40">
        <f>IF(U37="at", $B37-SUM(T$5:T36), 0)</f>
        <v>0</v>
      </c>
      <c r="U37" s="41" t="str">
        <f t="shared" si="7"/>
        <v/>
      </c>
      <c r="V37" s="59" t="s">
        <v>0</v>
      </c>
      <c r="W37" s="40">
        <f>IF(X37="at", $B37-SUM(W$5:W36), 0)</f>
        <v>0</v>
      </c>
      <c r="X37" s="41" t="str">
        <f t="shared" si="8"/>
        <v/>
      </c>
      <c r="Y37" s="59" t="s">
        <v>0</v>
      </c>
      <c r="Z37" s="40">
        <f>IF(AA37="at", $B37-SUM(Z$5:Z36), 0)</f>
        <v>0</v>
      </c>
      <c r="AA37" s="41" t="str">
        <f t="shared" si="9"/>
        <v/>
      </c>
      <c r="AB37" s="15" t="s">
        <v>0</v>
      </c>
      <c r="AC37" s="40">
        <f>IF(AD37="at", $B37-SUM(AC$5:AC36), 0)</f>
        <v>0</v>
      </c>
      <c r="AD37" s="41" t="str">
        <f t="shared" si="10"/>
        <v/>
      </c>
      <c r="AE37" s="15" t="s">
        <v>0</v>
      </c>
      <c r="AF37" s="40">
        <f>IF(AG37="at", $B37-SUM(AF$5:AF36), 0)</f>
        <v>0</v>
      </c>
      <c r="AG37" s="41" t="str">
        <f t="shared" si="11"/>
        <v/>
      </c>
      <c r="AH37" s="15" t="s">
        <v>0</v>
      </c>
      <c r="AI37" s="40">
        <f>IF(AJ37="at", $B37-SUM(AI$5:AI36), 0)</f>
        <v>0</v>
      </c>
      <c r="AJ37" s="41" t="str">
        <f t="shared" si="12"/>
        <v/>
      </c>
      <c r="AK37" s="15" t="s">
        <v>0</v>
      </c>
      <c r="AL37" s="40">
        <f>IF(AM37="at", $B37-SUM(AL$5:AL36), 0)</f>
        <v>0</v>
      </c>
      <c r="AM37" s="41" t="str">
        <f t="shared" si="13"/>
        <v/>
      </c>
      <c r="AN37" s="15" t="s">
        <v>0</v>
      </c>
      <c r="AO37" s="40">
        <f>IF(AP37="at", $B37-SUM(AO$5:AO36), 0)</f>
        <v>0</v>
      </c>
      <c r="AP37" s="41" t="str">
        <f t="shared" si="16"/>
        <v/>
      </c>
      <c r="AQ37" s="15" t="s">
        <v>0</v>
      </c>
      <c r="AR37" s="40">
        <f>IF(AS37="at", $B37-SUM(AR$5:AR36), 0)</f>
        <v>0</v>
      </c>
      <c r="AS37" s="41" t="str">
        <f t="shared" si="17"/>
        <v/>
      </c>
      <c r="AT37" s="15" t="s">
        <v>0</v>
      </c>
      <c r="AU37" s="40">
        <f>IF(AV37="at", $B37-SUM(AU$5:AU36), 0)</f>
        <v>0</v>
      </c>
      <c r="AV37" s="41" t="str">
        <f t="shared" si="18"/>
        <v/>
      </c>
      <c r="AW37" s="15" t="s">
        <v>0</v>
      </c>
      <c r="AX37" s="40">
        <f>IF(AY37="at", $B37-SUM(AX$5:AX36), 0)</f>
        <v>0</v>
      </c>
      <c r="AY37" s="41" t="str">
        <f t="shared" si="19"/>
        <v/>
      </c>
      <c r="AZ37" s="15" t="s">
        <v>0</v>
      </c>
      <c r="BA37" s="40">
        <f>IF(BB37="at", $B37-SUM(BA$5:BA36), 0)</f>
        <v>0</v>
      </c>
      <c r="BB37" s="41" t="str">
        <f t="shared" si="20"/>
        <v/>
      </c>
      <c r="BC37" s="15" t="s">
        <v>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>
        <f>IF(BN37="at", $B37-SUM(BM$5:BM36), 0)</f>
        <v>0</v>
      </c>
      <c r="BN37" s="41" t="str">
        <f t="shared" si="21"/>
        <v/>
      </c>
      <c r="BO37" s="15"/>
    </row>
    <row r="38" spans="1:67" x14ac:dyDescent="0.2">
      <c r="A38" s="38">
        <f t="shared" si="14"/>
        <v>43038</v>
      </c>
      <c r="B38" s="56">
        <f t="shared" si="15"/>
        <v>34</v>
      </c>
      <c r="C38" s="39">
        <f t="shared" si="2"/>
        <v>0</v>
      </c>
      <c r="D38" s="40">
        <f>IF(E38="at", $B38-SUM(D$5:D37), 0)</f>
        <v>0</v>
      </c>
      <c r="E38" s="41" t="str">
        <f t="shared" si="0"/>
        <v/>
      </c>
      <c r="F38" s="59">
        <v>0</v>
      </c>
      <c r="G38" s="39">
        <f t="shared" si="22"/>
        <v>0</v>
      </c>
      <c r="H38" s="40">
        <f>IF(I38="at", $B38-SUM(H$5:H37), 0)</f>
        <v>0</v>
      </c>
      <c r="I38" s="41" t="str">
        <f t="shared" si="3"/>
        <v/>
      </c>
      <c r="J38" s="59" t="s">
        <v>0</v>
      </c>
      <c r="K38" s="40">
        <f>IF(L38="at", $B38-SUM(K$5:K37), 0)</f>
        <v>0</v>
      </c>
      <c r="L38" s="41" t="str">
        <f t="shared" si="4"/>
        <v/>
      </c>
      <c r="M38" s="59" t="s">
        <v>0</v>
      </c>
      <c r="N38" s="40">
        <f>IF(O38="at", B38-SUM(N$5:N37), 0)</f>
        <v>0</v>
      </c>
      <c r="O38" s="41" t="str">
        <f t="shared" si="5"/>
        <v/>
      </c>
      <c r="P38" s="59" t="s">
        <v>0</v>
      </c>
      <c r="Q38" s="40">
        <f>IF(R38="at", $B38-SUM(Q$5:Q37), 0)</f>
        <v>0</v>
      </c>
      <c r="R38" s="41" t="str">
        <f t="shared" si="6"/>
        <v/>
      </c>
      <c r="S38" s="59" t="s">
        <v>0</v>
      </c>
      <c r="T38" s="40">
        <f>IF(U38="at", $B38-SUM(T$5:T37), 0)</f>
        <v>0</v>
      </c>
      <c r="U38" s="41" t="str">
        <f t="shared" si="7"/>
        <v/>
      </c>
      <c r="V38" s="59" t="s">
        <v>0</v>
      </c>
      <c r="W38" s="40">
        <f>IF(X38="at", $B38-SUM(W$5:W37), 0)</f>
        <v>0</v>
      </c>
      <c r="X38" s="41" t="str">
        <f t="shared" si="8"/>
        <v/>
      </c>
      <c r="Y38" s="59" t="s">
        <v>0</v>
      </c>
      <c r="Z38" s="40">
        <f>IF(AA38="at", $B38-SUM(Z$5:Z37), 0)</f>
        <v>0</v>
      </c>
      <c r="AA38" s="41" t="str">
        <f t="shared" si="9"/>
        <v/>
      </c>
      <c r="AB38" s="15" t="s">
        <v>0</v>
      </c>
      <c r="AC38" s="40">
        <f>IF(AD38="at", $B38-SUM(AC$5:AC37), 0)</f>
        <v>0</v>
      </c>
      <c r="AD38" s="41" t="str">
        <f t="shared" si="10"/>
        <v/>
      </c>
      <c r="AE38" s="15" t="s">
        <v>0</v>
      </c>
      <c r="AF38" s="40">
        <f>IF(AG38="at", $B38-SUM(AF$5:AF37), 0)</f>
        <v>0</v>
      </c>
      <c r="AG38" s="41" t="str">
        <f t="shared" si="11"/>
        <v/>
      </c>
      <c r="AH38" s="15" t="s">
        <v>0</v>
      </c>
      <c r="AI38" s="40">
        <f>IF(AJ38="at", $B38-SUM(AI$5:AI37), 0)</f>
        <v>0</v>
      </c>
      <c r="AJ38" s="41" t="str">
        <f t="shared" si="12"/>
        <v/>
      </c>
      <c r="AK38" s="15" t="s">
        <v>0</v>
      </c>
      <c r="AL38" s="40">
        <f>IF(AM38="at", $B38-SUM(AL$5:AL37), 0)</f>
        <v>0</v>
      </c>
      <c r="AM38" s="41" t="str">
        <f t="shared" si="13"/>
        <v/>
      </c>
      <c r="AN38" s="15" t="s">
        <v>0</v>
      </c>
      <c r="AO38" s="40">
        <f>IF(AP38="at", $B38-SUM(AO$5:AO37), 0)</f>
        <v>0</v>
      </c>
      <c r="AP38" s="41" t="str">
        <f t="shared" si="16"/>
        <v/>
      </c>
      <c r="AQ38" s="15" t="s">
        <v>0</v>
      </c>
      <c r="AR38" s="40">
        <f>IF(AS38="at", $B38-SUM(AR$5:AR37), 0)</f>
        <v>0</v>
      </c>
      <c r="AS38" s="41" t="str">
        <f t="shared" si="17"/>
        <v/>
      </c>
      <c r="AT38" s="15" t="s">
        <v>0</v>
      </c>
      <c r="AU38" s="40">
        <f>IF(AV38="at", $B38-SUM(AU$5:AU37), 0)</f>
        <v>0</v>
      </c>
      <c r="AV38" s="41" t="str">
        <f t="shared" si="18"/>
        <v/>
      </c>
      <c r="AW38" s="15" t="s">
        <v>0</v>
      </c>
      <c r="AX38" s="40">
        <f>IF(AY38="at", $B38-SUM(AX$5:AX37), 0)</f>
        <v>0</v>
      </c>
      <c r="AY38" s="41" t="str">
        <f t="shared" si="19"/>
        <v/>
      </c>
      <c r="AZ38" s="15" t="s">
        <v>0</v>
      </c>
      <c r="BA38" s="40">
        <f>IF(BB38="at", $B38-SUM(BA$5:BA37), 0)</f>
        <v>0</v>
      </c>
      <c r="BB38" s="41" t="str">
        <f t="shared" si="20"/>
        <v/>
      </c>
      <c r="BC38" s="15" t="s">
        <v>0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>
        <f>IF(BN38="at", $B38-SUM(BM$5:BM37), 0)</f>
        <v>0</v>
      </c>
      <c r="BN38" s="41" t="str">
        <f t="shared" si="21"/>
        <v/>
      </c>
      <c r="BO38" s="15"/>
    </row>
    <row r="39" spans="1:67" x14ac:dyDescent="0.2">
      <c r="A39" s="38">
        <f t="shared" si="14"/>
        <v>43069</v>
      </c>
      <c r="B39" s="56">
        <f t="shared" si="15"/>
        <v>35</v>
      </c>
      <c r="C39" s="39">
        <f t="shared" si="2"/>
        <v>0</v>
      </c>
      <c r="D39" s="40">
        <f>IF(E39="at", $B39-SUM(D$5:D38), 0)</f>
        <v>0</v>
      </c>
      <c r="E39" s="41" t="str">
        <f t="shared" si="0"/>
        <v/>
      </c>
      <c r="F39" s="59">
        <v>0</v>
      </c>
      <c r="G39" s="39">
        <f t="shared" si="22"/>
        <v>0</v>
      </c>
      <c r="H39" s="40">
        <f>IF(I39="at", $B39-SUM(H$5:H38), 0)</f>
        <v>0</v>
      </c>
      <c r="I39" s="41" t="str">
        <f t="shared" si="3"/>
        <v/>
      </c>
      <c r="J39" s="59" t="s">
        <v>0</v>
      </c>
      <c r="K39" s="40">
        <f>IF(L39="at", $B39-SUM(K$5:K38), 0)</f>
        <v>0</v>
      </c>
      <c r="L39" s="41" t="str">
        <f t="shared" si="4"/>
        <v/>
      </c>
      <c r="M39" s="59" t="s">
        <v>0</v>
      </c>
      <c r="N39" s="40">
        <f>IF(O39="at", B39-SUM(N$5:N38), 0)</f>
        <v>0</v>
      </c>
      <c r="O39" s="41" t="str">
        <f t="shared" si="5"/>
        <v/>
      </c>
      <c r="P39" s="59" t="s">
        <v>0</v>
      </c>
      <c r="Q39" s="40">
        <f>IF(R39="at", $B39-SUM(Q$5:Q38), 0)</f>
        <v>0</v>
      </c>
      <c r="R39" s="41" t="str">
        <f t="shared" si="6"/>
        <v/>
      </c>
      <c r="S39" s="59" t="s">
        <v>0</v>
      </c>
      <c r="T39" s="40">
        <f>IF(U39="at", $B39-SUM(T$5:T38), 0)</f>
        <v>0</v>
      </c>
      <c r="U39" s="41" t="str">
        <f t="shared" si="7"/>
        <v/>
      </c>
      <c r="V39" s="59" t="s">
        <v>0</v>
      </c>
      <c r="W39" s="40">
        <f>IF(X39="at", $B39-SUM(W$5:W38), 0)</f>
        <v>0</v>
      </c>
      <c r="X39" s="41" t="str">
        <f t="shared" si="8"/>
        <v/>
      </c>
      <c r="Y39" s="59" t="s">
        <v>0</v>
      </c>
      <c r="Z39" s="40">
        <f>IF(AA39="at", $B39-SUM(Z$5:Z38), 0)</f>
        <v>0</v>
      </c>
      <c r="AA39" s="41" t="str">
        <f t="shared" si="9"/>
        <v/>
      </c>
      <c r="AB39" s="15" t="s">
        <v>0</v>
      </c>
      <c r="AC39" s="40">
        <f>IF(AD39="at", $B39-SUM(AC$5:AC38), 0)</f>
        <v>0</v>
      </c>
      <c r="AD39" s="41" t="str">
        <f t="shared" si="10"/>
        <v/>
      </c>
      <c r="AE39" s="15" t="s">
        <v>0</v>
      </c>
      <c r="AF39" s="40">
        <f>IF(AG39="at", $B39-SUM(AF$5:AF38), 0)</f>
        <v>0</v>
      </c>
      <c r="AG39" s="41" t="str">
        <f t="shared" si="11"/>
        <v/>
      </c>
      <c r="AH39" s="15" t="s">
        <v>0</v>
      </c>
      <c r="AI39" s="40">
        <f>IF(AJ39="at", $B39-SUM(AI$5:AI38), 0)</f>
        <v>0</v>
      </c>
      <c r="AJ39" s="41" t="str">
        <f t="shared" si="12"/>
        <v/>
      </c>
      <c r="AK39" s="15" t="s">
        <v>0</v>
      </c>
      <c r="AL39" s="40">
        <f>IF(AM39="at", $B39-SUM(AL$5:AL38), 0)</f>
        <v>0</v>
      </c>
      <c r="AM39" s="41" t="str">
        <f t="shared" si="13"/>
        <v/>
      </c>
      <c r="AN39" s="15" t="s">
        <v>0</v>
      </c>
      <c r="AO39" s="40">
        <f>IF(AP39="at", $B39-SUM(AO$5:AO38), 0)</f>
        <v>0</v>
      </c>
      <c r="AP39" s="41" t="str">
        <f t="shared" si="16"/>
        <v/>
      </c>
      <c r="AQ39" s="15" t="s">
        <v>0</v>
      </c>
      <c r="AR39" s="40">
        <f>IF(AS39="at", $B39-SUM(AR$5:AR38), 0)</f>
        <v>0</v>
      </c>
      <c r="AS39" s="41" t="str">
        <f t="shared" si="17"/>
        <v/>
      </c>
      <c r="AT39" s="15" t="s">
        <v>0</v>
      </c>
      <c r="AU39" s="40">
        <f>IF(AV39="at", $B39-SUM(AU$5:AU38), 0)</f>
        <v>0</v>
      </c>
      <c r="AV39" s="41" t="str">
        <f t="shared" si="18"/>
        <v/>
      </c>
      <c r="AW39" s="15" t="s">
        <v>0</v>
      </c>
      <c r="AX39" s="40">
        <f>IF(AY39="at", $B39-SUM(AX$5:AX38), 0)</f>
        <v>0</v>
      </c>
      <c r="AY39" s="41" t="str">
        <f t="shared" si="19"/>
        <v/>
      </c>
      <c r="AZ39" s="15" t="s">
        <v>0</v>
      </c>
      <c r="BA39" s="40">
        <f>IF(BB39="at", $B39-SUM(BA$5:BA38), 0)</f>
        <v>0</v>
      </c>
      <c r="BB39" s="41" t="str">
        <f t="shared" si="20"/>
        <v/>
      </c>
      <c r="BC39" s="15" t="s">
        <v>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>
        <f>IF(BN39="at", $B39-SUM(BM$5:BM38), 0)</f>
        <v>0</v>
      </c>
      <c r="BN39" s="41" t="str">
        <f t="shared" si="21"/>
        <v/>
      </c>
      <c r="BO39" s="15"/>
    </row>
    <row r="40" spans="1:67" x14ac:dyDescent="0.2">
      <c r="A40" s="38">
        <f t="shared" si="14"/>
        <v>43099</v>
      </c>
      <c r="B40" s="56">
        <f t="shared" si="15"/>
        <v>36</v>
      </c>
      <c r="C40" s="39">
        <f t="shared" si="2"/>
        <v>0</v>
      </c>
      <c r="D40" s="40">
        <f>IF(E40="at", $B40-SUM(D$5:D39), 0)</f>
        <v>0</v>
      </c>
      <c r="E40" s="41" t="str">
        <f t="shared" si="0"/>
        <v/>
      </c>
      <c r="F40" s="59">
        <v>0</v>
      </c>
      <c r="G40" s="39">
        <f t="shared" si="22"/>
        <v>0</v>
      </c>
      <c r="H40" s="40">
        <f>IF(I40="at", $B40-SUM(H$5:H39), 0)</f>
        <v>0</v>
      </c>
      <c r="I40" s="41" t="str">
        <f t="shared" si="3"/>
        <v/>
      </c>
      <c r="J40" s="59" t="s">
        <v>0</v>
      </c>
      <c r="K40" s="40">
        <f>IF(L40="at", $B40-SUM(K$5:K39), 0)</f>
        <v>0</v>
      </c>
      <c r="L40" s="41" t="str">
        <f t="shared" si="4"/>
        <v/>
      </c>
      <c r="M40" s="59" t="s">
        <v>0</v>
      </c>
      <c r="N40" s="40">
        <f>IF(O40="at", B40-SUM(N$5:N39), 0)</f>
        <v>0</v>
      </c>
      <c r="O40" s="41" t="str">
        <f t="shared" si="5"/>
        <v/>
      </c>
      <c r="P40" s="59" t="s">
        <v>0</v>
      </c>
      <c r="Q40" s="40">
        <f>IF(R40="at", $B40-SUM(Q$5:Q39), 0)</f>
        <v>0</v>
      </c>
      <c r="R40" s="41" t="str">
        <f t="shared" si="6"/>
        <v/>
      </c>
      <c r="S40" s="59" t="s">
        <v>0</v>
      </c>
      <c r="T40" s="40">
        <f>IF(U40="at", $B40-SUM(T$5:T39), 0)</f>
        <v>0</v>
      </c>
      <c r="U40" s="41" t="str">
        <f t="shared" si="7"/>
        <v/>
      </c>
      <c r="V40" s="59" t="s">
        <v>0</v>
      </c>
      <c r="W40" s="40">
        <f>IF(X40="at", $B40-SUM(W$5:W39), 0)</f>
        <v>0</v>
      </c>
      <c r="X40" s="41" t="str">
        <f t="shared" si="8"/>
        <v/>
      </c>
      <c r="Y40" s="59" t="s">
        <v>0</v>
      </c>
      <c r="Z40" s="40">
        <f>IF(AA40="at", $B40-SUM(Z$5:Z39), 0)</f>
        <v>0</v>
      </c>
      <c r="AA40" s="41" t="str">
        <f t="shared" si="9"/>
        <v/>
      </c>
      <c r="AB40" s="15" t="s">
        <v>0</v>
      </c>
      <c r="AC40" s="40">
        <f>IF(AD40="at", $B40-SUM(AC$5:AC39), 0)</f>
        <v>0</v>
      </c>
      <c r="AD40" s="41" t="str">
        <f t="shared" si="10"/>
        <v/>
      </c>
      <c r="AE40" s="15" t="s">
        <v>0</v>
      </c>
      <c r="AF40" s="40">
        <f>IF(AG40="at", $B40-SUM(AF$5:AF39), 0)</f>
        <v>0</v>
      </c>
      <c r="AG40" s="41" t="str">
        <f t="shared" si="11"/>
        <v/>
      </c>
      <c r="AH40" s="15" t="s">
        <v>0</v>
      </c>
      <c r="AI40" s="40">
        <f>IF(AJ40="at", $B40-SUM(AI$5:AI39), 0)</f>
        <v>0</v>
      </c>
      <c r="AJ40" s="41" t="str">
        <f t="shared" si="12"/>
        <v/>
      </c>
      <c r="AK40" s="15" t="s">
        <v>0</v>
      </c>
      <c r="AL40" s="40">
        <f>IF(AM40="at", $B40-SUM(AL$5:AL39), 0)</f>
        <v>0</v>
      </c>
      <c r="AM40" s="41" t="str">
        <f t="shared" si="13"/>
        <v/>
      </c>
      <c r="AN40" s="15" t="s">
        <v>0</v>
      </c>
      <c r="AO40" s="40">
        <f>IF(AP40="at", $B40-SUM(AO$5:AO39), 0)</f>
        <v>0</v>
      </c>
      <c r="AP40" s="41" t="str">
        <f t="shared" si="16"/>
        <v/>
      </c>
      <c r="AQ40" s="15" t="s">
        <v>0</v>
      </c>
      <c r="AR40" s="40">
        <f>IF(AS40="at", $B40-SUM(AR$5:AR39), 0)</f>
        <v>0</v>
      </c>
      <c r="AS40" s="41" t="str">
        <f t="shared" si="17"/>
        <v/>
      </c>
      <c r="AT40" s="15" t="s">
        <v>0</v>
      </c>
      <c r="AU40" s="40">
        <f>IF(AV40="at", $B40-SUM(AU$5:AU39), 0)</f>
        <v>0</v>
      </c>
      <c r="AV40" s="41" t="str">
        <f t="shared" si="18"/>
        <v/>
      </c>
      <c r="AW40" s="15" t="s">
        <v>0</v>
      </c>
      <c r="AX40" s="40">
        <f>IF(AY40="at", $B40-SUM(AX$5:AX39), 0)</f>
        <v>0</v>
      </c>
      <c r="AY40" s="41" t="str">
        <f t="shared" si="19"/>
        <v/>
      </c>
      <c r="AZ40" s="15" t="s">
        <v>0</v>
      </c>
      <c r="BA40" s="40">
        <f>IF(BB40="at", $B40-SUM(BA$5:BA39), 0)</f>
        <v>0</v>
      </c>
      <c r="BB40" s="41" t="str">
        <f t="shared" si="20"/>
        <v/>
      </c>
      <c r="BC40" s="15" t="s">
        <v>0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>
        <f>IF(BN40="at", $B40-SUM(BM$5:BM39), 0)</f>
        <v>0</v>
      </c>
      <c r="BN40" s="41" t="str">
        <f t="shared" si="21"/>
        <v/>
      </c>
      <c r="BO40" s="15"/>
    </row>
    <row r="41" spans="1:67" x14ac:dyDescent="0.2">
      <c r="A41" s="38">
        <f t="shared" si="14"/>
        <v>43130</v>
      </c>
      <c r="B41" s="56">
        <f t="shared" si="15"/>
        <v>37</v>
      </c>
      <c r="C41" s="39">
        <f t="shared" si="2"/>
        <v>0</v>
      </c>
      <c r="D41" s="40">
        <f>IF(E41="at", $B41-SUM(D$5:D40), 0)</f>
        <v>0</v>
      </c>
      <c r="E41" s="41" t="str">
        <f t="shared" si="0"/>
        <v/>
      </c>
      <c r="F41" s="59">
        <v>0</v>
      </c>
      <c r="G41" s="39">
        <f t="shared" si="22"/>
        <v>0</v>
      </c>
      <c r="H41" s="40">
        <f>IF(I41="at", $B41-SUM(H$5:H40), 0)</f>
        <v>0</v>
      </c>
      <c r="I41" s="41" t="str">
        <f t="shared" si="3"/>
        <v/>
      </c>
      <c r="J41" s="59" t="s">
        <v>0</v>
      </c>
      <c r="K41" s="40">
        <f>IF(L41="at", $B41-SUM(K$5:K40), 0)</f>
        <v>0</v>
      </c>
      <c r="L41" s="41" t="str">
        <f t="shared" si="4"/>
        <v/>
      </c>
      <c r="M41" s="59" t="s">
        <v>0</v>
      </c>
      <c r="N41" s="40">
        <f>IF(O41="at", B41-SUM(N$5:N40), 0)</f>
        <v>0</v>
      </c>
      <c r="O41" s="41" t="str">
        <f t="shared" si="5"/>
        <v/>
      </c>
      <c r="P41" s="59" t="s">
        <v>0</v>
      </c>
      <c r="Q41" s="40">
        <f>IF(R41="at", $B41-SUM(Q$5:Q40), 0)</f>
        <v>0</v>
      </c>
      <c r="R41" s="41" t="str">
        <f t="shared" si="6"/>
        <v/>
      </c>
      <c r="S41" s="59" t="s">
        <v>0</v>
      </c>
      <c r="T41" s="40">
        <f>IF(U41="at", $B41-SUM(T$5:T40), 0)</f>
        <v>0</v>
      </c>
      <c r="U41" s="41" t="str">
        <f t="shared" si="7"/>
        <v/>
      </c>
      <c r="V41" s="59" t="s">
        <v>0</v>
      </c>
      <c r="W41" s="40">
        <f>IF(X41="at", $B41-SUM(W$5:W40), 0)</f>
        <v>0</v>
      </c>
      <c r="X41" s="41" t="str">
        <f t="shared" si="8"/>
        <v/>
      </c>
      <c r="Y41" s="59" t="s">
        <v>0</v>
      </c>
      <c r="Z41" s="40">
        <f>IF(AA41="at", $B41-SUM(Z$5:Z40), 0)</f>
        <v>0</v>
      </c>
      <c r="AA41" s="41" t="str">
        <f t="shared" si="9"/>
        <v/>
      </c>
      <c r="AB41" s="15" t="s">
        <v>0</v>
      </c>
      <c r="AC41" s="40">
        <f>IF(AD41="at", $B41-SUM(AC$5:AC40), 0)</f>
        <v>0</v>
      </c>
      <c r="AD41" s="41" t="str">
        <f t="shared" si="10"/>
        <v/>
      </c>
      <c r="AE41" s="15" t="s">
        <v>0</v>
      </c>
      <c r="AF41" s="40">
        <f>IF(AG41="at", $B41-SUM(AF$5:AF40), 0)</f>
        <v>0</v>
      </c>
      <c r="AG41" s="41" t="str">
        <f t="shared" si="11"/>
        <v/>
      </c>
      <c r="AH41" s="15" t="s">
        <v>0</v>
      </c>
      <c r="AI41" s="40">
        <f>IF(AJ41="at", $B41-SUM(AI$5:AI40), 0)</f>
        <v>0</v>
      </c>
      <c r="AJ41" s="41" t="str">
        <f t="shared" si="12"/>
        <v/>
      </c>
      <c r="AK41" s="15" t="s">
        <v>0</v>
      </c>
      <c r="AL41" s="40">
        <f>IF(AM41="at", $B41-SUM(AL$5:AL40), 0)</f>
        <v>0</v>
      </c>
      <c r="AM41" s="41" t="str">
        <f t="shared" si="13"/>
        <v/>
      </c>
      <c r="AN41" s="15" t="s">
        <v>0</v>
      </c>
      <c r="AO41" s="40">
        <f>IF(AP41="at", $B41-SUM(AO$5:AO40), 0)</f>
        <v>0</v>
      </c>
      <c r="AP41" s="41" t="str">
        <f t="shared" si="16"/>
        <v/>
      </c>
      <c r="AQ41" s="15" t="s">
        <v>0</v>
      </c>
      <c r="AR41" s="40">
        <f>IF(AS41="at", $B41-SUM(AR$5:AR40), 0)</f>
        <v>0</v>
      </c>
      <c r="AS41" s="41" t="str">
        <f t="shared" si="17"/>
        <v/>
      </c>
      <c r="AT41" s="15" t="s">
        <v>0</v>
      </c>
      <c r="AU41" s="40">
        <f>IF(AV41="at", $B41-SUM(AU$5:AU40), 0)</f>
        <v>0</v>
      </c>
      <c r="AV41" s="41" t="str">
        <f t="shared" si="18"/>
        <v/>
      </c>
      <c r="AW41" s="15" t="s">
        <v>0</v>
      </c>
      <c r="AX41" s="40">
        <f>IF(AY41="at", $B41-SUM(AX$5:AX40), 0)</f>
        <v>0</v>
      </c>
      <c r="AY41" s="41" t="str">
        <f t="shared" si="19"/>
        <v/>
      </c>
      <c r="AZ41" s="15" t="s">
        <v>0</v>
      </c>
      <c r="BA41" s="40">
        <f>IF(BB41="at", $B41-SUM(BA$5:BA40), 0)</f>
        <v>0</v>
      </c>
      <c r="BB41" s="41" t="str">
        <f t="shared" si="20"/>
        <v/>
      </c>
      <c r="BC41" s="15" t="s">
        <v>0</v>
      </c>
      <c r="BD41" s="40"/>
      <c r="BE41" s="40"/>
      <c r="BF41" s="40"/>
      <c r="BG41" s="40"/>
      <c r="BH41" s="40"/>
      <c r="BI41" s="40"/>
      <c r="BJ41" s="40"/>
      <c r="BK41" s="40"/>
      <c r="BL41" s="40"/>
      <c r="BM41" s="40">
        <f>IF(BN41="at", $B41-SUM(BM$5:BM40), 0)</f>
        <v>0</v>
      </c>
      <c r="BN41" s="41" t="str">
        <f t="shared" si="21"/>
        <v/>
      </c>
      <c r="BO41" s="15"/>
    </row>
    <row r="42" spans="1:67" x14ac:dyDescent="0.2">
      <c r="A42" s="38">
        <f t="shared" si="14"/>
        <v>43159</v>
      </c>
      <c r="B42" s="56">
        <f t="shared" si="15"/>
        <v>38</v>
      </c>
      <c r="C42" s="39">
        <f t="shared" si="2"/>
        <v>0</v>
      </c>
      <c r="D42" s="40">
        <f>IF(E42="at", $B42-SUM(D$5:D41), 0)</f>
        <v>0</v>
      </c>
      <c r="E42" s="41" t="str">
        <f t="shared" si="0"/>
        <v/>
      </c>
      <c r="F42" s="59">
        <v>0</v>
      </c>
      <c r="G42" s="39">
        <f t="shared" si="22"/>
        <v>0</v>
      </c>
      <c r="H42" s="40">
        <f>IF(I42="at", $B42-SUM(H$5:H41), 0)</f>
        <v>0</v>
      </c>
      <c r="I42" s="41" t="str">
        <f t="shared" si="3"/>
        <v/>
      </c>
      <c r="J42" s="59" t="s">
        <v>0</v>
      </c>
      <c r="K42" s="40">
        <f>IF(L42="at", $B42-SUM(K$5:K41), 0)</f>
        <v>0</v>
      </c>
      <c r="L42" s="41" t="str">
        <f t="shared" si="4"/>
        <v/>
      </c>
      <c r="M42" s="59" t="s">
        <v>0</v>
      </c>
      <c r="N42" s="40">
        <f>IF(O42="at", B42-SUM(N$5:N41), 0)</f>
        <v>0</v>
      </c>
      <c r="O42" s="41" t="str">
        <f t="shared" si="5"/>
        <v/>
      </c>
      <c r="P42" s="59" t="s">
        <v>0</v>
      </c>
      <c r="Q42" s="40">
        <f>IF(R42="at", $B42-SUM(Q$5:Q41), 0)</f>
        <v>0</v>
      </c>
      <c r="R42" s="41" t="str">
        <f t="shared" si="6"/>
        <v/>
      </c>
      <c r="S42" s="59" t="s">
        <v>0</v>
      </c>
      <c r="T42" s="40">
        <f>IF(U42="at", $B42-SUM(T$5:T41), 0)</f>
        <v>0</v>
      </c>
      <c r="U42" s="41" t="str">
        <f t="shared" si="7"/>
        <v/>
      </c>
      <c r="V42" s="59" t="s">
        <v>0</v>
      </c>
      <c r="W42" s="40">
        <f>IF(X42="at", $B42-SUM(W$5:W41), 0)</f>
        <v>0</v>
      </c>
      <c r="X42" s="41" t="str">
        <f t="shared" si="8"/>
        <v/>
      </c>
      <c r="Y42" s="59" t="s">
        <v>0</v>
      </c>
      <c r="Z42" s="40">
        <f>IF(AA42="at", $B42-SUM(Z$5:Z41), 0)</f>
        <v>0</v>
      </c>
      <c r="AA42" s="41" t="str">
        <f t="shared" si="9"/>
        <v/>
      </c>
      <c r="AB42" s="15" t="s">
        <v>0</v>
      </c>
      <c r="AC42" s="40">
        <f>IF(AD42="at", $B42-SUM(AC$5:AC41), 0)</f>
        <v>0</v>
      </c>
      <c r="AD42" s="41" t="str">
        <f t="shared" si="10"/>
        <v/>
      </c>
      <c r="AE42" s="15" t="s">
        <v>0</v>
      </c>
      <c r="AF42" s="40">
        <f>IF(AG42="at", $B42-SUM(AF$5:AF41), 0)</f>
        <v>0</v>
      </c>
      <c r="AG42" s="41" t="str">
        <f t="shared" si="11"/>
        <v/>
      </c>
      <c r="AH42" s="15" t="s">
        <v>0</v>
      </c>
      <c r="AI42" s="40">
        <f>IF(AJ42="at", $B42-SUM(AI$5:AI41), 0)</f>
        <v>0</v>
      </c>
      <c r="AJ42" s="41" t="str">
        <f t="shared" si="12"/>
        <v/>
      </c>
      <c r="AK42" s="15" t="s">
        <v>0</v>
      </c>
      <c r="AL42" s="40">
        <f>IF(AM42="at", $B42-SUM(AL$5:AL41), 0)</f>
        <v>0</v>
      </c>
      <c r="AM42" s="41" t="str">
        <f t="shared" si="13"/>
        <v/>
      </c>
      <c r="AN42" s="15" t="s">
        <v>0</v>
      </c>
      <c r="AO42" s="40">
        <f>IF(AP42="at", $B42-SUM(AO$5:AO41), 0)</f>
        <v>0</v>
      </c>
      <c r="AP42" s="41" t="str">
        <f t="shared" si="16"/>
        <v/>
      </c>
      <c r="AQ42" s="15" t="s">
        <v>0</v>
      </c>
      <c r="AR42" s="40">
        <f>IF(AS42="at", $B42-SUM(AR$5:AR41), 0)</f>
        <v>0</v>
      </c>
      <c r="AS42" s="41" t="str">
        <f t="shared" si="17"/>
        <v/>
      </c>
      <c r="AT42" s="15" t="s">
        <v>0</v>
      </c>
      <c r="AU42" s="40">
        <f>IF(AV42="at", $B42-SUM(AU$5:AU41), 0)</f>
        <v>0</v>
      </c>
      <c r="AV42" s="41" t="str">
        <f t="shared" si="18"/>
        <v/>
      </c>
      <c r="AW42" s="15" t="s">
        <v>0</v>
      </c>
      <c r="AX42" s="40">
        <f>IF(AY42="at", $B42-SUM(AX$5:AX41), 0)</f>
        <v>0</v>
      </c>
      <c r="AY42" s="41" t="str">
        <f t="shared" si="19"/>
        <v/>
      </c>
      <c r="AZ42" s="15" t="s">
        <v>0</v>
      </c>
      <c r="BA42" s="40">
        <f>IF(BB42="at", $B42-SUM(BA$5:BA41), 0)</f>
        <v>0</v>
      </c>
      <c r="BB42" s="41" t="str">
        <f t="shared" si="20"/>
        <v/>
      </c>
      <c r="BC42" s="15" t="s">
        <v>0</v>
      </c>
      <c r="BD42" s="40"/>
      <c r="BE42" s="40"/>
      <c r="BF42" s="40"/>
      <c r="BG42" s="40"/>
      <c r="BH42" s="40"/>
      <c r="BI42" s="40"/>
      <c r="BJ42" s="40"/>
      <c r="BK42" s="40"/>
      <c r="BL42" s="40"/>
      <c r="BM42" s="40">
        <f>IF(BN42="at", $B42-SUM(BM$5:BM41), 0)</f>
        <v>0</v>
      </c>
      <c r="BN42" s="41" t="str">
        <f t="shared" si="21"/>
        <v/>
      </c>
      <c r="BO42" s="15"/>
    </row>
    <row r="43" spans="1:67" x14ac:dyDescent="0.2">
      <c r="A43" s="38">
        <f t="shared" si="14"/>
        <v>43189</v>
      </c>
      <c r="B43" s="56">
        <f t="shared" si="15"/>
        <v>39</v>
      </c>
      <c r="C43" s="39">
        <f t="shared" si="2"/>
        <v>0</v>
      </c>
      <c r="D43" s="40">
        <f>IF(E43="at", $B43-SUM(D$5:D42), 0)</f>
        <v>0</v>
      </c>
      <c r="E43" s="41" t="str">
        <f t="shared" si="0"/>
        <v/>
      </c>
      <c r="F43" s="59">
        <v>0</v>
      </c>
      <c r="G43" s="39">
        <f t="shared" si="22"/>
        <v>0</v>
      </c>
      <c r="H43" s="40">
        <f>IF(I43="at", $B43-SUM(H$5:H42), 0)</f>
        <v>0</v>
      </c>
      <c r="I43" s="41" t="str">
        <f t="shared" si="3"/>
        <v/>
      </c>
      <c r="J43" s="59" t="s">
        <v>0</v>
      </c>
      <c r="K43" s="40">
        <f>IF(L43="at", $B43-SUM(K$5:K42), 0)</f>
        <v>0</v>
      </c>
      <c r="L43" s="41" t="str">
        <f t="shared" si="4"/>
        <v/>
      </c>
      <c r="M43" s="59" t="s">
        <v>0</v>
      </c>
      <c r="N43" s="40">
        <f>IF(O43="at", B43-SUM(N$5:N42), 0)</f>
        <v>0</v>
      </c>
      <c r="O43" s="41" t="str">
        <f t="shared" si="5"/>
        <v/>
      </c>
      <c r="P43" s="59" t="s">
        <v>0</v>
      </c>
      <c r="Q43" s="40">
        <f>IF(R43="at", $B43-SUM(Q$5:Q42), 0)</f>
        <v>0</v>
      </c>
      <c r="R43" s="41" t="str">
        <f t="shared" si="6"/>
        <v/>
      </c>
      <c r="S43" s="59" t="s">
        <v>0</v>
      </c>
      <c r="T43" s="40">
        <f>IF(U43="at", $B43-SUM(T$5:T42), 0)</f>
        <v>0</v>
      </c>
      <c r="U43" s="41" t="str">
        <f t="shared" si="7"/>
        <v/>
      </c>
      <c r="V43" s="59" t="s">
        <v>0</v>
      </c>
      <c r="W43" s="40">
        <f>IF(X43="at", $B43-SUM(W$5:W42), 0)</f>
        <v>0</v>
      </c>
      <c r="X43" s="41" t="str">
        <f t="shared" si="8"/>
        <v/>
      </c>
      <c r="Y43" s="59" t="s">
        <v>0</v>
      </c>
      <c r="Z43" s="40">
        <f>IF(AA43="at", $B43-SUM(Z$5:Z42), 0)</f>
        <v>0</v>
      </c>
      <c r="AA43" s="41" t="str">
        <f t="shared" si="9"/>
        <v/>
      </c>
      <c r="AB43" s="15" t="s">
        <v>0</v>
      </c>
      <c r="AC43" s="40">
        <f>IF(AD43="at", $B43-SUM(AC$5:AC42), 0)</f>
        <v>0</v>
      </c>
      <c r="AD43" s="41" t="str">
        <f t="shared" si="10"/>
        <v/>
      </c>
      <c r="AE43" s="15" t="s">
        <v>0</v>
      </c>
      <c r="AF43" s="40">
        <f>IF(AG43="at", $B43-SUM(AF$5:AF42), 0)</f>
        <v>0</v>
      </c>
      <c r="AG43" s="41" t="str">
        <f t="shared" si="11"/>
        <v/>
      </c>
      <c r="AH43" s="15" t="s">
        <v>0</v>
      </c>
      <c r="AI43" s="40">
        <f>IF(AJ43="at", $B43-SUM(AI$5:AI42), 0)</f>
        <v>0</v>
      </c>
      <c r="AJ43" s="41" t="str">
        <f t="shared" si="12"/>
        <v/>
      </c>
      <c r="AK43" s="15" t="s">
        <v>0</v>
      </c>
      <c r="AL43" s="40">
        <f>IF(AM43="at", $B43-SUM(AL$5:AL42), 0)</f>
        <v>0</v>
      </c>
      <c r="AM43" s="41" t="str">
        <f t="shared" si="13"/>
        <v/>
      </c>
      <c r="AN43" s="15" t="s">
        <v>0</v>
      </c>
      <c r="AO43" s="40">
        <f>IF(AP43="at", $B43-SUM(AO$5:AO42), 0)</f>
        <v>0</v>
      </c>
      <c r="AP43" s="41" t="str">
        <f t="shared" si="16"/>
        <v/>
      </c>
      <c r="AQ43" s="15" t="s">
        <v>0</v>
      </c>
      <c r="AR43" s="40">
        <f>IF(AS43="at", $B43-SUM(AR$5:AR42), 0)</f>
        <v>0</v>
      </c>
      <c r="AS43" s="41" t="str">
        <f t="shared" si="17"/>
        <v/>
      </c>
      <c r="AT43" s="15" t="s">
        <v>0</v>
      </c>
      <c r="AU43" s="40">
        <f>IF(AV43="at", $B43-SUM(AU$5:AU42), 0)</f>
        <v>0</v>
      </c>
      <c r="AV43" s="41" t="str">
        <f t="shared" si="18"/>
        <v/>
      </c>
      <c r="AW43" s="15" t="s">
        <v>0</v>
      </c>
      <c r="AX43" s="40">
        <f>IF(AY43="at", $B43-SUM(AX$5:AX42), 0)</f>
        <v>0</v>
      </c>
      <c r="AY43" s="41" t="str">
        <f t="shared" si="19"/>
        <v/>
      </c>
      <c r="AZ43" s="15" t="s">
        <v>0</v>
      </c>
      <c r="BA43" s="40">
        <f>IF(BB43="at", $B43-SUM(BA$5:BA42), 0)</f>
        <v>0</v>
      </c>
      <c r="BB43" s="41" t="str">
        <f t="shared" si="20"/>
        <v/>
      </c>
      <c r="BC43" s="15" t="s">
        <v>0</v>
      </c>
      <c r="BD43" s="40"/>
      <c r="BE43" s="40"/>
      <c r="BF43" s="40"/>
      <c r="BG43" s="40"/>
      <c r="BH43" s="40"/>
      <c r="BI43" s="40"/>
      <c r="BJ43" s="40"/>
      <c r="BK43" s="40"/>
      <c r="BL43" s="40"/>
      <c r="BM43" s="40">
        <f>IF(BN43="at", $B43-SUM(BM$5:BM42), 0)</f>
        <v>0</v>
      </c>
      <c r="BN43" s="41" t="str">
        <f t="shared" si="21"/>
        <v/>
      </c>
      <c r="BO43" s="15"/>
    </row>
    <row r="44" spans="1:67" x14ac:dyDescent="0.2">
      <c r="A44" s="38">
        <f t="shared" si="14"/>
        <v>43220</v>
      </c>
      <c r="B44" s="56">
        <f t="shared" si="15"/>
        <v>40</v>
      </c>
      <c r="C44" s="39">
        <f t="shared" si="2"/>
        <v>0</v>
      </c>
      <c r="D44" s="40">
        <f>IF(E44="at", $B44-SUM(D$5:D43), 0)</f>
        <v>0</v>
      </c>
      <c r="E44" s="41" t="str">
        <f t="shared" si="0"/>
        <v/>
      </c>
      <c r="F44" s="59">
        <v>0</v>
      </c>
      <c r="G44" s="39">
        <f t="shared" si="22"/>
        <v>0</v>
      </c>
      <c r="H44" s="40">
        <f>IF(I44="at", $B44-SUM(H$5:H43), 0)</f>
        <v>0</v>
      </c>
      <c r="I44" s="41" t="str">
        <f t="shared" si="3"/>
        <v/>
      </c>
      <c r="J44" s="59" t="s">
        <v>0</v>
      </c>
      <c r="K44" s="40">
        <f>IF(L44="at", $B44-SUM(K$5:K43), 0)</f>
        <v>0</v>
      </c>
      <c r="L44" s="41" t="str">
        <f t="shared" si="4"/>
        <v/>
      </c>
      <c r="M44" s="59" t="s">
        <v>0</v>
      </c>
      <c r="N44" s="40">
        <f>IF(O44="at", B44-SUM(N$5:N43), 0)</f>
        <v>0</v>
      </c>
      <c r="O44" s="41" t="str">
        <f t="shared" si="5"/>
        <v/>
      </c>
      <c r="P44" s="59" t="s">
        <v>0</v>
      </c>
      <c r="Q44" s="40">
        <f>IF(R44="at", $B44-SUM(Q$5:Q43), 0)</f>
        <v>0</v>
      </c>
      <c r="R44" s="41" t="str">
        <f t="shared" si="6"/>
        <v/>
      </c>
      <c r="S44" s="59" t="s">
        <v>0</v>
      </c>
      <c r="T44" s="40">
        <f>IF(U44="at", $B44-SUM(T$5:T43), 0)</f>
        <v>0</v>
      </c>
      <c r="U44" s="41" t="str">
        <f t="shared" si="7"/>
        <v/>
      </c>
      <c r="V44" s="59" t="s">
        <v>0</v>
      </c>
      <c r="W44" s="40">
        <f>IF(X44="at", $B44-SUM(W$5:W43), 0)</f>
        <v>0</v>
      </c>
      <c r="X44" s="41" t="str">
        <f t="shared" si="8"/>
        <v/>
      </c>
      <c r="Y44" s="59" t="s">
        <v>0</v>
      </c>
      <c r="Z44" s="40">
        <f>IF(AA44="at", $B44-SUM(Z$5:Z43), 0)</f>
        <v>0</v>
      </c>
      <c r="AA44" s="41" t="str">
        <f t="shared" si="9"/>
        <v/>
      </c>
      <c r="AB44" s="15" t="s">
        <v>0</v>
      </c>
      <c r="AC44" s="40">
        <f>IF(AD44="at", $B44-SUM(AC$5:AC43), 0)</f>
        <v>0</v>
      </c>
      <c r="AD44" s="41" t="str">
        <f t="shared" si="10"/>
        <v/>
      </c>
      <c r="AE44" s="15" t="s">
        <v>0</v>
      </c>
      <c r="AF44" s="40">
        <f>IF(AG44="at", $B44-SUM(AF$5:AF43), 0)</f>
        <v>0</v>
      </c>
      <c r="AG44" s="41" t="str">
        <f t="shared" si="11"/>
        <v/>
      </c>
      <c r="AH44" s="15" t="s">
        <v>0</v>
      </c>
      <c r="AI44" s="40">
        <f>IF(AJ44="at", $B44-SUM(AI$5:AI43), 0)</f>
        <v>0</v>
      </c>
      <c r="AJ44" s="41" t="str">
        <f t="shared" si="12"/>
        <v/>
      </c>
      <c r="AK44" s="15" t="s">
        <v>0</v>
      </c>
      <c r="AL44" s="40">
        <f>IF(AM44="at", $B44-SUM(AL$5:AL43), 0)</f>
        <v>0</v>
      </c>
      <c r="AM44" s="41" t="str">
        <f t="shared" si="13"/>
        <v/>
      </c>
      <c r="AN44" s="15" t="s">
        <v>0</v>
      </c>
      <c r="AO44" s="40">
        <f>IF(AP44="at", $B44-SUM(AO$5:AO43), 0)</f>
        <v>0</v>
      </c>
      <c r="AP44" s="41" t="str">
        <f t="shared" si="16"/>
        <v/>
      </c>
      <c r="AQ44" s="15" t="s">
        <v>0</v>
      </c>
      <c r="AR44" s="40">
        <f>IF(AS44="at", $B44-SUM(AR$5:AR43), 0)</f>
        <v>0</v>
      </c>
      <c r="AS44" s="41" t="str">
        <f t="shared" si="17"/>
        <v/>
      </c>
      <c r="AT44" s="15" t="s">
        <v>0</v>
      </c>
      <c r="AU44" s="40">
        <f>IF(AV44="at", $B44-SUM(AU$5:AU43), 0)</f>
        <v>0</v>
      </c>
      <c r="AV44" s="41" t="str">
        <f t="shared" si="18"/>
        <v/>
      </c>
      <c r="AW44" s="15" t="s">
        <v>0</v>
      </c>
      <c r="AX44" s="40">
        <f>IF(AY44="at", $B44-SUM(AX$5:AX43), 0)</f>
        <v>0</v>
      </c>
      <c r="AY44" s="41" t="str">
        <f t="shared" si="19"/>
        <v/>
      </c>
      <c r="AZ44" s="15" t="s">
        <v>0</v>
      </c>
      <c r="BA44" s="40">
        <f>IF(BB44="at", $B44-SUM(BA$5:BA43), 0)</f>
        <v>0</v>
      </c>
      <c r="BB44" s="41" t="str">
        <f t="shared" si="20"/>
        <v/>
      </c>
      <c r="BC44" s="15" t="s">
        <v>0</v>
      </c>
      <c r="BD44" s="40"/>
      <c r="BE44" s="40"/>
      <c r="BF44" s="40"/>
      <c r="BG44" s="40"/>
      <c r="BH44" s="40"/>
      <c r="BI44" s="40"/>
      <c r="BJ44" s="40"/>
      <c r="BK44" s="40"/>
      <c r="BL44" s="40"/>
      <c r="BM44" s="40">
        <f>IF(BN44="at", $B44-SUM(BM$5:BM43), 0)</f>
        <v>0</v>
      </c>
      <c r="BN44" s="41" t="str">
        <f t="shared" si="21"/>
        <v/>
      </c>
      <c r="BO44" s="15"/>
    </row>
    <row r="45" spans="1:67" x14ac:dyDescent="0.2">
      <c r="A45" s="38">
        <f t="shared" si="14"/>
        <v>43250</v>
      </c>
      <c r="B45" s="56">
        <f t="shared" si="15"/>
        <v>41</v>
      </c>
      <c r="C45" s="39">
        <f t="shared" si="2"/>
        <v>0</v>
      </c>
      <c r="D45" s="40">
        <f>IF(E45="at", $B45-SUM(D$5:D44), 0)</f>
        <v>0</v>
      </c>
      <c r="E45" s="41" t="str">
        <f t="shared" si="0"/>
        <v/>
      </c>
      <c r="F45" s="59">
        <v>0</v>
      </c>
      <c r="G45" s="39">
        <f t="shared" si="22"/>
        <v>0</v>
      </c>
      <c r="H45" s="40">
        <f>IF(I45="at", $B45-SUM(H$5:H44), 0)</f>
        <v>0</v>
      </c>
      <c r="I45" s="41" t="str">
        <f t="shared" si="3"/>
        <v/>
      </c>
      <c r="J45" s="59" t="s">
        <v>0</v>
      </c>
      <c r="K45" s="40">
        <f>IF(L45="at", $B45-SUM(K$5:K44), 0)</f>
        <v>0</v>
      </c>
      <c r="L45" s="41" t="str">
        <f t="shared" si="4"/>
        <v/>
      </c>
      <c r="M45" s="59" t="s">
        <v>0</v>
      </c>
      <c r="N45" s="40">
        <f>IF(O45="at", B45-SUM(N$5:N44), 0)</f>
        <v>0</v>
      </c>
      <c r="O45" s="41" t="str">
        <f t="shared" si="5"/>
        <v/>
      </c>
      <c r="P45" s="59" t="s">
        <v>0</v>
      </c>
      <c r="Q45" s="40">
        <f>IF(R45="at", $B45-SUM(Q$5:Q44), 0)</f>
        <v>0</v>
      </c>
      <c r="R45" s="41" t="str">
        <f t="shared" si="6"/>
        <v/>
      </c>
      <c r="S45" s="59" t="s">
        <v>0</v>
      </c>
      <c r="T45" s="40">
        <f>IF(U45="at", $B45-SUM(T$5:T44), 0)</f>
        <v>0</v>
      </c>
      <c r="U45" s="41" t="str">
        <f t="shared" si="7"/>
        <v/>
      </c>
      <c r="V45" s="59" t="s">
        <v>0</v>
      </c>
      <c r="W45" s="40">
        <f>IF(X45="at", $B45-SUM(W$5:W44), 0)</f>
        <v>0</v>
      </c>
      <c r="X45" s="41" t="str">
        <f t="shared" si="8"/>
        <v/>
      </c>
      <c r="Y45" s="59" t="s">
        <v>0</v>
      </c>
      <c r="Z45" s="40">
        <f>IF(AA45="at", $B45-SUM(Z$5:Z44), 0)</f>
        <v>0</v>
      </c>
      <c r="AA45" s="41" t="str">
        <f t="shared" si="9"/>
        <v/>
      </c>
      <c r="AB45" s="15" t="s">
        <v>0</v>
      </c>
      <c r="AC45" s="40">
        <f>IF(AD45="at", $B45-SUM(AC$5:AC44), 0)</f>
        <v>0</v>
      </c>
      <c r="AD45" s="41" t="str">
        <f t="shared" si="10"/>
        <v/>
      </c>
      <c r="AE45" s="15" t="s">
        <v>0</v>
      </c>
      <c r="AF45" s="40">
        <f>IF(AG45="at", $B45-SUM(AF$5:AF44), 0)</f>
        <v>0</v>
      </c>
      <c r="AG45" s="41" t="str">
        <f t="shared" si="11"/>
        <v/>
      </c>
      <c r="AH45" s="15" t="s">
        <v>0</v>
      </c>
      <c r="AI45" s="40">
        <f>IF(AJ45="at", $B45-SUM(AI$5:AI44), 0)</f>
        <v>0</v>
      </c>
      <c r="AJ45" s="41" t="str">
        <f t="shared" si="12"/>
        <v/>
      </c>
      <c r="AK45" s="15" t="s">
        <v>0</v>
      </c>
      <c r="AL45" s="40">
        <f>IF(AM45="at", $B45-SUM(AL$5:AL44), 0)</f>
        <v>0</v>
      </c>
      <c r="AM45" s="41" t="str">
        <f t="shared" si="13"/>
        <v/>
      </c>
      <c r="AN45" s="15" t="s">
        <v>0</v>
      </c>
      <c r="AO45" s="40">
        <f>IF(AP45="at", $B45-SUM(AO$5:AO44), 0)</f>
        <v>0</v>
      </c>
      <c r="AP45" s="41" t="str">
        <f t="shared" si="16"/>
        <v/>
      </c>
      <c r="AQ45" s="15" t="s">
        <v>0</v>
      </c>
      <c r="AR45" s="40">
        <f>IF(AS45="at", $B45-SUM(AR$5:AR44), 0)</f>
        <v>0</v>
      </c>
      <c r="AS45" s="41" t="str">
        <f t="shared" si="17"/>
        <v/>
      </c>
      <c r="AT45" s="15" t="s">
        <v>0</v>
      </c>
      <c r="AU45" s="40">
        <f>IF(AV45="at", $B45-SUM(AU$5:AU44), 0)</f>
        <v>0</v>
      </c>
      <c r="AV45" s="41" t="str">
        <f t="shared" si="18"/>
        <v/>
      </c>
      <c r="AW45" s="15" t="s">
        <v>0</v>
      </c>
      <c r="AX45" s="40">
        <f>IF(AY45="at", $B45-SUM(AX$5:AX44), 0)</f>
        <v>0</v>
      </c>
      <c r="AY45" s="41" t="str">
        <f t="shared" si="19"/>
        <v/>
      </c>
      <c r="AZ45" s="15" t="s">
        <v>0</v>
      </c>
      <c r="BA45" s="40">
        <f>IF(BB45="at", $B45-SUM(BA$5:BA44), 0)</f>
        <v>0</v>
      </c>
      <c r="BB45" s="41" t="str">
        <f t="shared" si="20"/>
        <v/>
      </c>
      <c r="BC45" s="15" t="s">
        <v>0</v>
      </c>
      <c r="BD45" s="40"/>
      <c r="BE45" s="40"/>
      <c r="BF45" s="40"/>
      <c r="BG45" s="40"/>
      <c r="BH45" s="40"/>
      <c r="BI45" s="40"/>
      <c r="BJ45" s="40"/>
      <c r="BK45" s="40"/>
      <c r="BL45" s="40"/>
      <c r="BM45" s="40">
        <f>IF(BN45="at", $B45-SUM(BM$5:BM44), 0)</f>
        <v>0</v>
      </c>
      <c r="BN45" s="41" t="str">
        <f t="shared" si="21"/>
        <v/>
      </c>
      <c r="BO45" s="15"/>
    </row>
    <row r="46" spans="1:67" x14ac:dyDescent="0.2">
      <c r="A46" s="38">
        <f t="shared" si="14"/>
        <v>43281</v>
      </c>
      <c r="B46" s="56">
        <f t="shared" si="15"/>
        <v>42</v>
      </c>
      <c r="C46" s="39">
        <f t="shared" si="2"/>
        <v>0</v>
      </c>
      <c r="D46" s="40">
        <f>IF(E46="at", $B46-SUM(D$5:D45), 0)</f>
        <v>0</v>
      </c>
      <c r="E46" s="41" t="str">
        <f t="shared" si="0"/>
        <v/>
      </c>
      <c r="F46" s="59">
        <v>0</v>
      </c>
      <c r="G46" s="39">
        <f t="shared" si="22"/>
        <v>0</v>
      </c>
      <c r="H46" s="40">
        <f>IF(I46="at", $B46-SUM(H$5:H45), 0)</f>
        <v>0</v>
      </c>
      <c r="I46" s="41" t="str">
        <f t="shared" si="3"/>
        <v/>
      </c>
      <c r="J46" s="59" t="s">
        <v>0</v>
      </c>
      <c r="K46" s="40">
        <f>IF(L46="at", $B46-SUM(K$5:K45), 0)</f>
        <v>0</v>
      </c>
      <c r="L46" s="41" t="str">
        <f t="shared" si="4"/>
        <v/>
      </c>
      <c r="M46" s="59" t="s">
        <v>0</v>
      </c>
      <c r="N46" s="40">
        <f>IF(O46="at", B46-SUM(N$5:N45), 0)</f>
        <v>0</v>
      </c>
      <c r="O46" s="41" t="str">
        <f t="shared" si="5"/>
        <v/>
      </c>
      <c r="P46" s="59" t="s">
        <v>0</v>
      </c>
      <c r="Q46" s="40">
        <f>IF(R46="at", $B46-SUM(Q$5:Q45), 0)</f>
        <v>0</v>
      </c>
      <c r="R46" s="41" t="str">
        <f t="shared" si="6"/>
        <v/>
      </c>
      <c r="S46" s="59" t="s">
        <v>0</v>
      </c>
      <c r="T46" s="40">
        <f>IF(U46="at", $B46-SUM(T$5:T45), 0)</f>
        <v>0</v>
      </c>
      <c r="U46" s="41" t="str">
        <f t="shared" si="7"/>
        <v/>
      </c>
      <c r="V46" s="59" t="s">
        <v>0</v>
      </c>
      <c r="W46" s="40">
        <f>IF(X46="at", $B46-SUM(W$5:W45), 0)</f>
        <v>0</v>
      </c>
      <c r="X46" s="41" t="str">
        <f t="shared" si="8"/>
        <v/>
      </c>
      <c r="Y46" s="59" t="s">
        <v>0</v>
      </c>
      <c r="Z46" s="40">
        <f>IF(AA46="at", $B46-SUM(Z$5:Z45), 0)</f>
        <v>0</v>
      </c>
      <c r="AA46" s="41" t="str">
        <f t="shared" si="9"/>
        <v/>
      </c>
      <c r="AB46" s="15" t="s">
        <v>0</v>
      </c>
      <c r="AC46" s="40">
        <f>IF(AD46="at", $B46-SUM(AC$5:AC45), 0)</f>
        <v>0</v>
      </c>
      <c r="AD46" s="41" t="str">
        <f t="shared" si="10"/>
        <v/>
      </c>
      <c r="AE46" s="15" t="s">
        <v>0</v>
      </c>
      <c r="AF46" s="40">
        <f>IF(AG46="at", $B46-SUM(AF$5:AF45), 0)</f>
        <v>0</v>
      </c>
      <c r="AG46" s="41" t="str">
        <f t="shared" si="11"/>
        <v/>
      </c>
      <c r="AH46" s="15" t="s">
        <v>0</v>
      </c>
      <c r="AI46" s="40">
        <f>IF(AJ46="at", $B46-SUM(AI$5:AI45), 0)</f>
        <v>0</v>
      </c>
      <c r="AJ46" s="41" t="str">
        <f t="shared" si="12"/>
        <v/>
      </c>
      <c r="AK46" s="15" t="s">
        <v>0</v>
      </c>
      <c r="AL46" s="40">
        <f>IF(AM46="at", $B46-SUM(AL$5:AL45), 0)</f>
        <v>0</v>
      </c>
      <c r="AM46" s="41" t="str">
        <f t="shared" si="13"/>
        <v/>
      </c>
      <c r="AN46" s="15" t="s">
        <v>0</v>
      </c>
      <c r="AO46" s="40">
        <f>IF(AP46="at", $B46-SUM(AO$5:AO45), 0)</f>
        <v>0</v>
      </c>
      <c r="AP46" s="41" t="str">
        <f t="shared" si="16"/>
        <v/>
      </c>
      <c r="AQ46" s="15" t="s">
        <v>0</v>
      </c>
      <c r="AR46" s="40">
        <f>IF(AS46="at", $B46-SUM(AR$5:AR45), 0)</f>
        <v>0</v>
      </c>
      <c r="AS46" s="41" t="str">
        <f t="shared" si="17"/>
        <v/>
      </c>
      <c r="AT46" s="15" t="s">
        <v>0</v>
      </c>
      <c r="AU46" s="40">
        <f>IF(AV46="at", $B46-SUM(AU$5:AU45), 0)</f>
        <v>0</v>
      </c>
      <c r="AV46" s="41" t="str">
        <f t="shared" si="18"/>
        <v/>
      </c>
      <c r="AW46" s="15" t="s">
        <v>0</v>
      </c>
      <c r="AX46" s="40">
        <f>IF(AY46="at", $B46-SUM(AX$5:AX45), 0)</f>
        <v>0</v>
      </c>
      <c r="AY46" s="41" t="str">
        <f t="shared" si="19"/>
        <v/>
      </c>
      <c r="AZ46" s="15" t="s">
        <v>0</v>
      </c>
      <c r="BA46" s="40">
        <f>IF(BB46="at", $B46-SUM(BA$5:BA45), 0)</f>
        <v>0</v>
      </c>
      <c r="BB46" s="41" t="str">
        <f t="shared" si="20"/>
        <v/>
      </c>
      <c r="BC46" s="15" t="s">
        <v>0</v>
      </c>
      <c r="BD46" s="40"/>
      <c r="BE46" s="40"/>
      <c r="BF46" s="40"/>
      <c r="BG46" s="40"/>
      <c r="BH46" s="40"/>
      <c r="BI46" s="40"/>
      <c r="BJ46" s="40"/>
      <c r="BK46" s="40"/>
      <c r="BL46" s="40"/>
      <c r="BM46" s="40">
        <f>IF(BN46="at", $B46-SUM(BM$5:BM45), 0)</f>
        <v>0</v>
      </c>
      <c r="BN46" s="41" t="str">
        <f t="shared" si="21"/>
        <v/>
      </c>
      <c r="BO46" s="15"/>
    </row>
    <row r="47" spans="1:67" x14ac:dyDescent="0.2">
      <c r="A47" s="38">
        <f t="shared" si="14"/>
        <v>43311</v>
      </c>
      <c r="B47" s="56">
        <f t="shared" si="15"/>
        <v>43</v>
      </c>
      <c r="C47" s="39">
        <f t="shared" si="2"/>
        <v>0</v>
      </c>
      <c r="D47" s="40">
        <f>IF(E47="at", $B47-SUM(D$5:D46), 0)</f>
        <v>0</v>
      </c>
      <c r="E47" s="41" t="str">
        <f t="shared" si="0"/>
        <v/>
      </c>
      <c r="F47" s="59">
        <v>0</v>
      </c>
      <c r="G47" s="39">
        <f t="shared" si="22"/>
        <v>0</v>
      </c>
      <c r="H47" s="40">
        <f>IF(I47="at", $B47-SUM(H$5:H46), 0)</f>
        <v>0</v>
      </c>
      <c r="I47" s="41" t="str">
        <f t="shared" si="3"/>
        <v/>
      </c>
      <c r="J47" s="59" t="s">
        <v>0</v>
      </c>
      <c r="K47" s="40">
        <f>IF(L47="at", $B47-SUM(K$5:K46), 0)</f>
        <v>0</v>
      </c>
      <c r="L47" s="41" t="str">
        <f t="shared" si="4"/>
        <v/>
      </c>
      <c r="M47" s="59" t="s">
        <v>0</v>
      </c>
      <c r="N47" s="40">
        <f>IF(O47="at", B47-SUM(N$5:N46), 0)</f>
        <v>0</v>
      </c>
      <c r="O47" s="41" t="str">
        <f t="shared" si="5"/>
        <v/>
      </c>
      <c r="P47" s="59" t="s">
        <v>0</v>
      </c>
      <c r="Q47" s="40">
        <f>IF(R47="at", $B47-SUM(Q$5:Q46), 0)</f>
        <v>0</v>
      </c>
      <c r="R47" s="41" t="str">
        <f t="shared" si="6"/>
        <v/>
      </c>
      <c r="S47" s="59" t="s">
        <v>0</v>
      </c>
      <c r="T47" s="40">
        <f>IF(U47="at", $B47-SUM(T$5:T46), 0)</f>
        <v>0</v>
      </c>
      <c r="U47" s="41" t="str">
        <f t="shared" si="7"/>
        <v/>
      </c>
      <c r="V47" s="59" t="s">
        <v>0</v>
      </c>
      <c r="W47" s="40">
        <f>IF(X47="at", $B47-SUM(W$5:W46), 0)</f>
        <v>0</v>
      </c>
      <c r="X47" s="41" t="str">
        <f t="shared" si="8"/>
        <v/>
      </c>
      <c r="Y47" s="59" t="s">
        <v>0</v>
      </c>
      <c r="Z47" s="40">
        <f>IF(AA47="at", $B47-SUM(Z$5:Z46), 0)</f>
        <v>0</v>
      </c>
      <c r="AA47" s="41" t="str">
        <f t="shared" si="9"/>
        <v/>
      </c>
      <c r="AB47" s="15" t="s">
        <v>0</v>
      </c>
      <c r="AC47" s="40">
        <f>IF(AD47="at", $B47-SUM(AC$5:AC46), 0)</f>
        <v>0</v>
      </c>
      <c r="AD47" s="41" t="str">
        <f t="shared" si="10"/>
        <v/>
      </c>
      <c r="AE47" s="15" t="s">
        <v>0</v>
      </c>
      <c r="AF47" s="40">
        <f>IF(AG47="at", $B47-SUM(AF$5:AF46), 0)</f>
        <v>0</v>
      </c>
      <c r="AG47" s="41" t="str">
        <f t="shared" si="11"/>
        <v/>
      </c>
      <c r="AH47" s="15" t="s">
        <v>0</v>
      </c>
      <c r="AI47" s="40">
        <f>IF(AJ47="at", $B47-SUM(AI$5:AI46), 0)</f>
        <v>0</v>
      </c>
      <c r="AJ47" s="41" t="str">
        <f t="shared" si="12"/>
        <v/>
      </c>
      <c r="AK47" s="15" t="s">
        <v>0</v>
      </c>
      <c r="AL47" s="40">
        <f>IF(AM47="at", $B47-SUM(AL$5:AL46), 0)</f>
        <v>0</v>
      </c>
      <c r="AM47" s="41" t="str">
        <f t="shared" si="13"/>
        <v/>
      </c>
      <c r="AN47" s="15" t="s">
        <v>0</v>
      </c>
      <c r="AO47" s="40">
        <f>IF(AP47="at", $B47-SUM(AO$5:AO46), 0)</f>
        <v>0</v>
      </c>
      <c r="AP47" s="41" t="str">
        <f t="shared" si="16"/>
        <v/>
      </c>
      <c r="AQ47" s="15" t="s">
        <v>0</v>
      </c>
      <c r="AR47" s="40">
        <f>IF(AS47="at", $B47-SUM(AR$5:AR46), 0)</f>
        <v>0</v>
      </c>
      <c r="AS47" s="41" t="str">
        <f t="shared" si="17"/>
        <v/>
      </c>
      <c r="AT47" s="15" t="s">
        <v>0</v>
      </c>
      <c r="AU47" s="40">
        <f>IF(AV47="at", $B47-SUM(AU$5:AU46), 0)</f>
        <v>0</v>
      </c>
      <c r="AV47" s="41" t="str">
        <f t="shared" si="18"/>
        <v/>
      </c>
      <c r="AW47" s="15" t="s">
        <v>0</v>
      </c>
      <c r="AX47" s="40">
        <f>IF(AY47="at", $B47-SUM(AX$5:AX46), 0)</f>
        <v>0</v>
      </c>
      <c r="AY47" s="41" t="str">
        <f t="shared" si="19"/>
        <v/>
      </c>
      <c r="AZ47" s="15" t="s">
        <v>0</v>
      </c>
      <c r="BA47" s="40">
        <f>IF(BB47="at", $B47-SUM(BA$5:BA46), 0)</f>
        <v>0</v>
      </c>
      <c r="BB47" s="41" t="str">
        <f>IF(BC47=BC48, "", "at")</f>
        <v/>
      </c>
      <c r="BC47" s="15" t="s">
        <v>0</v>
      </c>
      <c r="BD47" s="40"/>
      <c r="BE47" s="40"/>
      <c r="BF47" s="40"/>
      <c r="BG47" s="40"/>
      <c r="BH47" s="40"/>
      <c r="BI47" s="40"/>
      <c r="BJ47" s="40"/>
      <c r="BK47" s="40"/>
      <c r="BL47" s="40"/>
      <c r="BM47" s="40">
        <f>IF(BN47="at", $B47-SUM(BM$5:BM46), 0)</f>
        <v>0</v>
      </c>
      <c r="BN47" s="41" t="str">
        <f t="shared" si="21"/>
        <v/>
      </c>
      <c r="BO47" s="15"/>
    </row>
    <row r="48" spans="1:67" x14ac:dyDescent="0.2">
      <c r="A48" s="38">
        <f t="shared" si="14"/>
        <v>43342</v>
      </c>
      <c r="B48" s="56">
        <f t="shared" si="15"/>
        <v>44</v>
      </c>
      <c r="C48" s="39">
        <f t="shared" si="2"/>
        <v>0</v>
      </c>
      <c r="D48" s="40">
        <f>IF(E48="at", $B48-SUM(D$5:D47), 0)</f>
        <v>0</v>
      </c>
      <c r="E48" s="41" t="str">
        <f t="shared" si="0"/>
        <v/>
      </c>
      <c r="F48" s="59">
        <v>0</v>
      </c>
      <c r="G48" s="39">
        <f t="shared" si="22"/>
        <v>0</v>
      </c>
      <c r="H48" s="40">
        <f>IF(I48="at", $B48-SUM(H$5:H47), 0)</f>
        <v>0</v>
      </c>
      <c r="I48" s="41" t="str">
        <f t="shared" si="3"/>
        <v/>
      </c>
      <c r="J48" s="59" t="s">
        <v>0</v>
      </c>
      <c r="K48" s="40">
        <f>IF(L48="at", $B48-SUM(K$5:K47), 0)</f>
        <v>0</v>
      </c>
      <c r="L48" s="41" t="str">
        <f t="shared" si="4"/>
        <v/>
      </c>
      <c r="M48" s="59" t="s">
        <v>0</v>
      </c>
      <c r="N48" s="40">
        <f>IF(O48="at", B48-SUM(N$5:N47), 0)</f>
        <v>0</v>
      </c>
      <c r="O48" s="41" t="str">
        <f t="shared" si="5"/>
        <v/>
      </c>
      <c r="P48" s="59" t="s">
        <v>0</v>
      </c>
      <c r="Q48" s="40">
        <f>IF(R48="at", $B48-SUM(Q$5:Q47), 0)</f>
        <v>0</v>
      </c>
      <c r="R48" s="41" t="str">
        <f t="shared" si="6"/>
        <v/>
      </c>
      <c r="S48" s="59" t="s">
        <v>0</v>
      </c>
      <c r="T48" s="40">
        <f>IF(U48="at", $B48-SUM(T$5:T47), 0)</f>
        <v>0</v>
      </c>
      <c r="U48" s="41" t="str">
        <f t="shared" si="7"/>
        <v/>
      </c>
      <c r="V48" s="59" t="s">
        <v>0</v>
      </c>
      <c r="W48" s="40">
        <f>IF(X48="at", $B48-SUM(W$5:W47), 0)</f>
        <v>0</v>
      </c>
      <c r="X48" s="41" t="str">
        <f t="shared" si="8"/>
        <v/>
      </c>
      <c r="Y48" s="59" t="s">
        <v>0</v>
      </c>
      <c r="Z48" s="40">
        <f>IF(AA48="at", $B48-SUM(Z$5:Z47), 0)</f>
        <v>0</v>
      </c>
      <c r="AA48" s="41" t="str">
        <f t="shared" si="9"/>
        <v/>
      </c>
      <c r="AB48" s="15" t="s">
        <v>0</v>
      </c>
      <c r="AC48" s="40">
        <f>IF(AD48="at", $B48-SUM(AC$5:AC47), 0)</f>
        <v>0</v>
      </c>
      <c r="AD48" s="41" t="str">
        <f t="shared" si="10"/>
        <v/>
      </c>
      <c r="AE48" s="15" t="s">
        <v>0</v>
      </c>
      <c r="AF48" s="40">
        <f>IF(AG48="at", $B48-SUM(AF$5:AF47), 0)</f>
        <v>0</v>
      </c>
      <c r="AG48" s="41" t="str">
        <f t="shared" si="11"/>
        <v/>
      </c>
      <c r="AH48" s="15" t="s">
        <v>0</v>
      </c>
      <c r="AI48" s="40">
        <f>IF(AJ48="at", $B48-SUM(AI$5:AI47), 0)</f>
        <v>0</v>
      </c>
      <c r="AJ48" s="41" t="str">
        <f t="shared" si="12"/>
        <v/>
      </c>
      <c r="AK48" s="15" t="s">
        <v>0</v>
      </c>
      <c r="AL48" s="40">
        <f>IF(AM48="at", $B48-SUM(AL$5:AL47), 0)</f>
        <v>0</v>
      </c>
      <c r="AM48" s="41" t="str">
        <f t="shared" si="13"/>
        <v/>
      </c>
      <c r="AN48" s="15" t="s">
        <v>0</v>
      </c>
      <c r="AO48" s="40">
        <f>IF(AP48="at", $B48-SUM(AO$5:AO47), 0)</f>
        <v>0</v>
      </c>
      <c r="AP48" s="41" t="str">
        <f t="shared" si="16"/>
        <v/>
      </c>
      <c r="AQ48" s="15" t="s">
        <v>0</v>
      </c>
      <c r="AR48" s="40">
        <f>IF(AS48="at", $B48-SUM(AR$5:AR47), 0)</f>
        <v>0</v>
      </c>
      <c r="AS48" s="41" t="str">
        <f t="shared" si="17"/>
        <v/>
      </c>
      <c r="AT48" s="15" t="s">
        <v>0</v>
      </c>
      <c r="AU48" s="40">
        <f>IF(AV48="at", $B48-SUM(AU$5:AU47), 0)</f>
        <v>0</v>
      </c>
      <c r="AV48" s="41" t="str">
        <f t="shared" si="18"/>
        <v/>
      </c>
      <c r="AW48" s="15" t="s">
        <v>0</v>
      </c>
      <c r="AX48" s="40">
        <f>IF(AY48="at", $B48-SUM(AX$5:AX47), 0)</f>
        <v>0</v>
      </c>
      <c r="AY48" s="41" t="str">
        <f t="shared" si="19"/>
        <v/>
      </c>
      <c r="AZ48" s="15" t="s">
        <v>0</v>
      </c>
      <c r="BA48" s="40">
        <f>IF(BB48="at", $B48-SUM(BA$5:BA47), 0)</f>
        <v>0</v>
      </c>
      <c r="BB48" s="41" t="str">
        <f t="shared" si="20"/>
        <v/>
      </c>
      <c r="BC48" s="15" t="s">
        <v>0</v>
      </c>
      <c r="BD48" s="40"/>
      <c r="BE48" s="40"/>
      <c r="BF48" s="40"/>
      <c r="BG48" s="40"/>
      <c r="BH48" s="40"/>
      <c r="BI48" s="40"/>
      <c r="BJ48" s="40"/>
      <c r="BK48" s="40"/>
      <c r="BL48" s="40"/>
      <c r="BM48" s="40">
        <f>IF(BN48="at", $B48-SUM(BM$5:BM47), 0)</f>
        <v>0</v>
      </c>
      <c r="BN48" s="41" t="str">
        <f t="shared" si="21"/>
        <v/>
      </c>
      <c r="BO48" s="15"/>
    </row>
    <row r="49" spans="1:67" x14ac:dyDescent="0.2">
      <c r="A49" s="38">
        <f t="shared" si="14"/>
        <v>43373</v>
      </c>
      <c r="B49" s="56">
        <f t="shared" si="15"/>
        <v>45</v>
      </c>
      <c r="C49" s="39">
        <f t="shared" si="2"/>
        <v>0</v>
      </c>
      <c r="D49" s="40">
        <f>IF(E49="at", $B49-SUM(D$5:D48), 0)</f>
        <v>0</v>
      </c>
      <c r="E49" s="41" t="str">
        <f t="shared" si="0"/>
        <v/>
      </c>
      <c r="F49" s="59">
        <v>0</v>
      </c>
      <c r="G49" s="39">
        <f t="shared" si="22"/>
        <v>0</v>
      </c>
      <c r="H49" s="40">
        <f>IF(I49="at", $B49-SUM(H$5:H48), 0)</f>
        <v>0</v>
      </c>
      <c r="I49" s="41" t="str">
        <f t="shared" si="3"/>
        <v/>
      </c>
      <c r="J49" s="59" t="s">
        <v>0</v>
      </c>
      <c r="K49" s="40">
        <f>IF(L49="at", $B49-SUM(K$5:K48), 0)</f>
        <v>0</v>
      </c>
      <c r="L49" s="41" t="str">
        <f t="shared" si="4"/>
        <v/>
      </c>
      <c r="M49" s="59" t="s">
        <v>0</v>
      </c>
      <c r="N49" s="40">
        <f>IF(O49="at", B49-SUM(N$5:N48), 0)</f>
        <v>0</v>
      </c>
      <c r="O49" s="41" t="str">
        <f t="shared" si="5"/>
        <v/>
      </c>
      <c r="P49" s="59" t="s">
        <v>0</v>
      </c>
      <c r="Q49" s="40">
        <f>IF(R49="at", $B49-SUM(Q$5:Q48), 0)</f>
        <v>0</v>
      </c>
      <c r="R49" s="41" t="str">
        <f t="shared" si="6"/>
        <v/>
      </c>
      <c r="S49" s="59" t="s">
        <v>0</v>
      </c>
      <c r="T49" s="40">
        <f>IF(U49="at", $B49-SUM(T$5:T48), 0)</f>
        <v>0</v>
      </c>
      <c r="U49" s="41" t="str">
        <f t="shared" si="7"/>
        <v/>
      </c>
      <c r="V49" s="59" t="s">
        <v>0</v>
      </c>
      <c r="W49" s="40">
        <f>IF(X49="at", $B49-SUM(W$5:W48), 0)</f>
        <v>0</v>
      </c>
      <c r="X49" s="41" t="str">
        <f t="shared" si="8"/>
        <v/>
      </c>
      <c r="Y49" s="59" t="s">
        <v>0</v>
      </c>
      <c r="Z49" s="40">
        <f>IF(AA49="at", $B49-SUM(Z$5:Z48), 0)</f>
        <v>0</v>
      </c>
      <c r="AA49" s="41" t="str">
        <f t="shared" si="9"/>
        <v/>
      </c>
      <c r="AB49" s="15" t="s">
        <v>0</v>
      </c>
      <c r="AC49" s="40">
        <f>IF(AD49="at", $B49-SUM(AC$5:AC48), 0)</f>
        <v>0</v>
      </c>
      <c r="AD49" s="41" t="str">
        <f t="shared" si="10"/>
        <v/>
      </c>
      <c r="AE49" s="15" t="s">
        <v>0</v>
      </c>
      <c r="AF49" s="40">
        <f>IF(AG49="at", $B49-SUM(AF$5:AF48), 0)</f>
        <v>0</v>
      </c>
      <c r="AG49" s="41" t="str">
        <f t="shared" si="11"/>
        <v/>
      </c>
      <c r="AH49" s="15" t="s">
        <v>0</v>
      </c>
      <c r="AI49" s="40">
        <f>IF(AJ49="at", $B49-SUM(AI$5:AI48), 0)</f>
        <v>0</v>
      </c>
      <c r="AJ49" s="41" t="str">
        <f t="shared" si="12"/>
        <v/>
      </c>
      <c r="AK49" s="15" t="s">
        <v>0</v>
      </c>
      <c r="AL49" s="40">
        <f>IF(AM49="at", $B49-SUM(AL$5:AL48), 0)</f>
        <v>0</v>
      </c>
      <c r="AM49" s="41" t="str">
        <f t="shared" si="13"/>
        <v/>
      </c>
      <c r="AN49" s="15" t="s">
        <v>0</v>
      </c>
      <c r="AO49" s="40">
        <f>IF(AP49="at", $B49-SUM(AO$5:AO48), 0)</f>
        <v>0</v>
      </c>
      <c r="AP49" s="41" t="str">
        <f t="shared" si="16"/>
        <v/>
      </c>
      <c r="AQ49" s="15" t="s">
        <v>0</v>
      </c>
      <c r="AR49" s="40">
        <f>IF(AS49="at", $B49-SUM(AR$5:AR48), 0)</f>
        <v>0</v>
      </c>
      <c r="AS49" s="41" t="str">
        <f t="shared" si="17"/>
        <v/>
      </c>
      <c r="AT49" s="15" t="s">
        <v>0</v>
      </c>
      <c r="AU49" s="40">
        <f>IF(AV49="at", $B49-SUM(AU$5:AU48), 0)</f>
        <v>0</v>
      </c>
      <c r="AV49" s="41" t="str">
        <f t="shared" si="18"/>
        <v/>
      </c>
      <c r="AW49" s="15" t="s">
        <v>0</v>
      </c>
      <c r="AX49" s="40">
        <f>IF(AY49="at", $B49-SUM(AX$5:AX48), 0)</f>
        <v>0</v>
      </c>
      <c r="AY49" s="41" t="str">
        <f t="shared" si="19"/>
        <v/>
      </c>
      <c r="AZ49" s="15" t="s">
        <v>0</v>
      </c>
      <c r="BA49" s="40">
        <f>IF(BB49="at", $B49-SUM(BA$5:BA48), 0)</f>
        <v>0</v>
      </c>
      <c r="BB49" s="41" t="str">
        <f t="shared" si="20"/>
        <v/>
      </c>
      <c r="BC49" s="15" t="s">
        <v>0</v>
      </c>
      <c r="BD49" s="40"/>
      <c r="BE49" s="40"/>
      <c r="BF49" s="40"/>
      <c r="BG49" s="40"/>
      <c r="BH49" s="40"/>
      <c r="BI49" s="40"/>
      <c r="BJ49" s="40"/>
      <c r="BK49" s="40"/>
      <c r="BL49" s="40"/>
      <c r="BM49" s="40">
        <f>IF(BN49="at", $B49-SUM(BM$5:BM48), 0)</f>
        <v>0</v>
      </c>
      <c r="BN49" s="41" t="str">
        <f t="shared" si="21"/>
        <v/>
      </c>
      <c r="BO49" s="15"/>
    </row>
    <row r="50" spans="1:67" x14ac:dyDescent="0.2">
      <c r="A50" s="38">
        <f t="shared" si="14"/>
        <v>43403</v>
      </c>
      <c r="B50" s="56">
        <f t="shared" si="15"/>
        <v>46</v>
      </c>
      <c r="C50" s="39">
        <f t="shared" si="2"/>
        <v>0</v>
      </c>
      <c r="D50" s="40">
        <f>IF(E50="at", $B50-SUM(D$5:D49), 0)</f>
        <v>0</v>
      </c>
      <c r="E50" s="41" t="str">
        <f t="shared" si="0"/>
        <v/>
      </c>
      <c r="F50" s="59">
        <v>0</v>
      </c>
      <c r="G50" s="39">
        <f t="shared" si="22"/>
        <v>0</v>
      </c>
      <c r="H50" s="40">
        <f>IF(I50="at", $B50-SUM(H$5:H49), 0)</f>
        <v>0</v>
      </c>
      <c r="I50" s="41" t="str">
        <f t="shared" si="3"/>
        <v/>
      </c>
      <c r="J50" s="59" t="s">
        <v>0</v>
      </c>
      <c r="L50" s="41" t="str">
        <f t="shared" si="4"/>
        <v/>
      </c>
      <c r="M50" s="59" t="s">
        <v>0</v>
      </c>
      <c r="N50" s="40">
        <f>IF(O50="at", B50-SUM(N$5:N49), 0)</f>
        <v>0</v>
      </c>
      <c r="O50" s="41" t="str">
        <f t="shared" si="5"/>
        <v/>
      </c>
      <c r="P50" s="59" t="s">
        <v>0</v>
      </c>
      <c r="Q50" s="40">
        <f>IF(R50="at", $B50-SUM(Q$5:Q49), 0)</f>
        <v>0</v>
      </c>
      <c r="R50" s="41" t="str">
        <f t="shared" si="6"/>
        <v/>
      </c>
      <c r="S50" s="59" t="s">
        <v>0</v>
      </c>
      <c r="T50" s="40">
        <f>IF(U50="at", $B50-SUM(T$5:T49), 0)</f>
        <v>0</v>
      </c>
      <c r="U50" s="41" t="str">
        <f t="shared" si="7"/>
        <v/>
      </c>
      <c r="V50" s="59" t="s">
        <v>0</v>
      </c>
      <c r="W50" s="40">
        <f>IF(X50="at", $B50-SUM(W$5:W49), 0)</f>
        <v>0</v>
      </c>
      <c r="X50" s="41" t="str">
        <f t="shared" si="8"/>
        <v/>
      </c>
      <c r="Y50" s="59" t="s">
        <v>0</v>
      </c>
      <c r="Z50" s="40">
        <f>IF(AA50="at", $B50-SUM(Z$5:Z49), 0)</f>
        <v>0</v>
      </c>
      <c r="AA50" s="41" t="str">
        <f t="shared" si="9"/>
        <v/>
      </c>
      <c r="AB50" s="15" t="s">
        <v>0</v>
      </c>
      <c r="AC50" s="40">
        <f>IF(AD50="at", $B50-SUM(AC$5:AC49), 0)</f>
        <v>0</v>
      </c>
      <c r="AD50" s="41" t="str">
        <f t="shared" si="10"/>
        <v/>
      </c>
      <c r="AE50" s="15" t="s">
        <v>0</v>
      </c>
      <c r="AF50" s="40">
        <f>IF(AG50="at", $B50-SUM(AF$5:AF49), 0)</f>
        <v>0</v>
      </c>
      <c r="AG50" s="41" t="str">
        <f t="shared" si="11"/>
        <v/>
      </c>
      <c r="AH50" s="15" t="s">
        <v>0</v>
      </c>
      <c r="AI50" s="40">
        <f>IF(AJ50="at", $B50-SUM(AI$5:AI49), 0)</f>
        <v>0</v>
      </c>
      <c r="AJ50" s="41" t="str">
        <f t="shared" si="12"/>
        <v/>
      </c>
      <c r="AK50" s="15" t="s">
        <v>0</v>
      </c>
      <c r="AL50" s="40">
        <f>IF(AM50="at", $B50-SUM(AL$5:AL49), 0)</f>
        <v>0</v>
      </c>
      <c r="AM50" s="41" t="str">
        <f t="shared" si="13"/>
        <v/>
      </c>
      <c r="AN50" s="15" t="s">
        <v>0</v>
      </c>
      <c r="AO50" s="40">
        <f>IF(AP50="at", $B50-SUM(AO$5:AO49), 0)</f>
        <v>0</v>
      </c>
      <c r="AP50" s="41" t="str">
        <f t="shared" si="16"/>
        <v/>
      </c>
      <c r="AQ50" s="15" t="s">
        <v>0</v>
      </c>
      <c r="AR50" s="40">
        <f>IF(AS50="at", $B50-SUM(AR$5:AR49), 0)</f>
        <v>0</v>
      </c>
      <c r="AS50" s="41" t="str">
        <f t="shared" si="17"/>
        <v/>
      </c>
      <c r="AT50" s="15" t="s">
        <v>0</v>
      </c>
      <c r="AU50" s="40">
        <f>IF(AV50="at", $B50-SUM(AU$5:AU49), 0)</f>
        <v>0</v>
      </c>
      <c r="AV50" s="41" t="str">
        <f t="shared" si="18"/>
        <v/>
      </c>
      <c r="AW50" s="15" t="s">
        <v>0</v>
      </c>
      <c r="AX50" s="40">
        <f>IF(AY50="at", $B50-SUM(AX$5:AX49), 0)</f>
        <v>0</v>
      </c>
      <c r="AY50" s="41" t="str">
        <f t="shared" si="19"/>
        <v/>
      </c>
      <c r="AZ50" s="15" t="s">
        <v>0</v>
      </c>
      <c r="BA50" s="40">
        <f>IF(BB50="at", $B50-SUM(BA$5:BA49), 0)</f>
        <v>0</v>
      </c>
      <c r="BB50" s="41" t="str">
        <f t="shared" si="20"/>
        <v/>
      </c>
      <c r="BC50" s="15" t="s">
        <v>0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>
        <f>IF(BN50="at", $B50-SUM(BM$5:BM49), 0)</f>
        <v>0</v>
      </c>
      <c r="BN50" s="41" t="str">
        <f t="shared" si="21"/>
        <v/>
      </c>
      <c r="BO50" s="15"/>
    </row>
    <row r="51" spans="1:67" x14ac:dyDescent="0.2">
      <c r="A51" s="38">
        <f t="shared" si="14"/>
        <v>43434</v>
      </c>
      <c r="B51" s="56">
        <f t="shared" si="15"/>
        <v>47</v>
      </c>
      <c r="C51" s="39">
        <f t="shared" si="2"/>
        <v>0</v>
      </c>
      <c r="D51" s="40">
        <f>IF(E51="at", $B51-SUM(D$5:D50), 0)</f>
        <v>0</v>
      </c>
      <c r="E51" s="41" t="str">
        <f t="shared" si="0"/>
        <v/>
      </c>
      <c r="F51" s="59">
        <v>0</v>
      </c>
      <c r="G51" s="39">
        <f t="shared" si="22"/>
        <v>0</v>
      </c>
      <c r="H51" s="40">
        <f>IF(I51="at", $B51-SUM(H$5:H50), 0)</f>
        <v>0</v>
      </c>
      <c r="I51" s="41" t="str">
        <f t="shared" si="3"/>
        <v/>
      </c>
      <c r="J51" s="59" t="s">
        <v>0</v>
      </c>
      <c r="K51" s="40">
        <f>IF(L51="at", $B51-SUM(K$5:K50), 0)</f>
        <v>0</v>
      </c>
      <c r="L51" s="41" t="str">
        <f t="shared" si="4"/>
        <v/>
      </c>
      <c r="M51" s="59" t="s">
        <v>0</v>
      </c>
      <c r="N51" s="40">
        <f>IF(O51="at", B51-SUM(N$5:N50), 0)</f>
        <v>0</v>
      </c>
      <c r="O51" s="41" t="str">
        <f t="shared" si="5"/>
        <v/>
      </c>
      <c r="P51" s="59" t="s">
        <v>0</v>
      </c>
      <c r="Q51" s="40">
        <f>IF(R51="at", $B51-SUM(Q$5:Q50), 0)</f>
        <v>0</v>
      </c>
      <c r="R51" s="41" t="str">
        <f t="shared" si="6"/>
        <v/>
      </c>
      <c r="S51" s="59" t="s">
        <v>0</v>
      </c>
      <c r="T51" s="40">
        <f>IF(U51="at", $B51-SUM(T$5:T50), 0)</f>
        <v>0</v>
      </c>
      <c r="U51" s="41" t="str">
        <f t="shared" si="7"/>
        <v/>
      </c>
      <c r="V51" s="59" t="s">
        <v>0</v>
      </c>
      <c r="W51" s="40">
        <f>IF(X51="at", $B51-SUM(W$5:W50), 0)</f>
        <v>0</v>
      </c>
      <c r="X51" s="41" t="str">
        <f t="shared" si="8"/>
        <v/>
      </c>
      <c r="Y51" s="59" t="s">
        <v>0</v>
      </c>
      <c r="Z51" s="40">
        <f>IF(AA51="at", $B51-SUM(Z$5:Z50), 0)</f>
        <v>0</v>
      </c>
      <c r="AA51" s="41" t="str">
        <f t="shared" si="9"/>
        <v/>
      </c>
      <c r="AB51" s="15" t="s">
        <v>0</v>
      </c>
      <c r="AC51" s="40">
        <f>IF(AD51="at", $B51-SUM(AC$5:AC50), 0)</f>
        <v>0</v>
      </c>
      <c r="AD51" s="41" t="str">
        <f t="shared" si="10"/>
        <v/>
      </c>
      <c r="AE51" s="15" t="s">
        <v>0</v>
      </c>
      <c r="AF51" s="40">
        <f>IF(AG51="at", $B51-SUM(AF$5:AF50), 0)</f>
        <v>0</v>
      </c>
      <c r="AG51" s="41" t="str">
        <f t="shared" si="11"/>
        <v/>
      </c>
      <c r="AH51" s="15" t="s">
        <v>0</v>
      </c>
      <c r="AI51" s="40">
        <f>IF(AJ51="at", $B51-SUM(AI$5:AI50), 0)</f>
        <v>0</v>
      </c>
      <c r="AJ51" s="41" t="str">
        <f t="shared" si="12"/>
        <v/>
      </c>
      <c r="AK51" s="15" t="s">
        <v>0</v>
      </c>
      <c r="AL51" s="40">
        <f>IF(AM51="at", $B51-SUM(AL$5:AL50), 0)</f>
        <v>0</v>
      </c>
      <c r="AM51" s="41" t="str">
        <f t="shared" si="13"/>
        <v/>
      </c>
      <c r="AN51" s="15" t="s">
        <v>0</v>
      </c>
      <c r="AO51" s="40">
        <f>IF(AP51="at", $B51-SUM(AO$5:AO50), 0)</f>
        <v>0</v>
      </c>
      <c r="AP51" s="41" t="str">
        <f t="shared" si="16"/>
        <v/>
      </c>
      <c r="AQ51" s="15" t="s">
        <v>0</v>
      </c>
      <c r="AR51" s="40">
        <f>IF(AS51="at", $B51-SUM(AR$5:AR50), 0)</f>
        <v>0</v>
      </c>
      <c r="AS51" s="41" t="str">
        <f t="shared" si="17"/>
        <v/>
      </c>
      <c r="AT51" s="15" t="s">
        <v>0</v>
      </c>
      <c r="AU51" s="40">
        <f>IF(AV51="at", $B51-SUM(AU$5:AU50), 0)</f>
        <v>0</v>
      </c>
      <c r="AV51" s="41" t="str">
        <f t="shared" si="18"/>
        <v/>
      </c>
      <c r="AW51" s="15" t="s">
        <v>0</v>
      </c>
      <c r="AX51" s="40">
        <f>IF(AY51="at", $B51-SUM(AX$5:AX50), 0)</f>
        <v>0</v>
      </c>
      <c r="AY51" s="41" t="str">
        <f t="shared" si="19"/>
        <v/>
      </c>
      <c r="AZ51" s="15" t="s">
        <v>0</v>
      </c>
      <c r="BA51" s="40">
        <f>IF(BB51="at", $B51-SUM(BA$5:BA50), 0)</f>
        <v>0</v>
      </c>
      <c r="BB51" s="41" t="str">
        <f t="shared" si="20"/>
        <v/>
      </c>
      <c r="BC51" s="15" t="s">
        <v>0</v>
      </c>
      <c r="BD51" s="40"/>
      <c r="BE51" s="40"/>
      <c r="BF51" s="40"/>
      <c r="BG51" s="40"/>
      <c r="BH51" s="40"/>
      <c r="BI51" s="40"/>
      <c r="BJ51" s="40"/>
      <c r="BK51" s="40"/>
      <c r="BL51" s="40"/>
      <c r="BM51" s="40">
        <f>IF(BN51="at", $B51-SUM(BM$5:BM50), 0)</f>
        <v>0</v>
      </c>
      <c r="BN51" s="41" t="str">
        <f t="shared" si="21"/>
        <v/>
      </c>
      <c r="BO51" s="15"/>
    </row>
    <row r="52" spans="1:67" x14ac:dyDescent="0.2">
      <c r="A52" s="38">
        <f t="shared" si="14"/>
        <v>43464</v>
      </c>
      <c r="B52" s="56">
        <f t="shared" si="15"/>
        <v>48</v>
      </c>
      <c r="C52" s="39">
        <f t="shared" si="2"/>
        <v>0</v>
      </c>
      <c r="D52" s="40">
        <f>IF(E52="at", $B52-SUM(D$5:D51), 0)</f>
        <v>0</v>
      </c>
      <c r="E52" s="41" t="str">
        <f t="shared" si="0"/>
        <v/>
      </c>
      <c r="F52" s="59">
        <v>0</v>
      </c>
      <c r="G52" s="39">
        <f t="shared" si="22"/>
        <v>0</v>
      </c>
      <c r="H52" s="40">
        <f>IF(I52="at", $B52-SUM(H$5:H51), 0)</f>
        <v>0</v>
      </c>
      <c r="I52" s="41" t="str">
        <f t="shared" si="3"/>
        <v/>
      </c>
      <c r="J52" s="59" t="s">
        <v>0</v>
      </c>
      <c r="K52" s="40">
        <f>IF(L52="at", $B52-SUM(K$5:K51), 0)</f>
        <v>0</v>
      </c>
      <c r="L52" s="41" t="str">
        <f t="shared" si="4"/>
        <v/>
      </c>
      <c r="M52" s="59" t="s">
        <v>0</v>
      </c>
      <c r="N52" s="40">
        <f>IF(O52="at", B52-SUM(N$5:N51), 0)</f>
        <v>0</v>
      </c>
      <c r="O52" s="41" t="str">
        <f t="shared" si="5"/>
        <v/>
      </c>
      <c r="P52" s="59" t="s">
        <v>0</v>
      </c>
      <c r="Q52" s="40">
        <f>IF(R52="at", $B52-SUM(Q$5:Q51), 0)</f>
        <v>0</v>
      </c>
      <c r="R52" s="41" t="str">
        <f t="shared" si="6"/>
        <v/>
      </c>
      <c r="S52" s="59" t="s">
        <v>0</v>
      </c>
      <c r="T52" s="40">
        <f>IF(U52="at", $B52-SUM(T$5:T51), 0)</f>
        <v>0</v>
      </c>
      <c r="U52" s="41" t="str">
        <f t="shared" si="7"/>
        <v/>
      </c>
      <c r="V52" s="59" t="s">
        <v>0</v>
      </c>
      <c r="W52" s="40">
        <f>IF(X52="at", $B52-SUM(W$5:W51), 0)</f>
        <v>0</v>
      </c>
      <c r="X52" s="41" t="str">
        <f t="shared" si="8"/>
        <v/>
      </c>
      <c r="Y52" s="59" t="s">
        <v>0</v>
      </c>
      <c r="Z52" s="40">
        <f>IF(AA52="at", $B52-SUM(Z$5:Z51), 0)</f>
        <v>0</v>
      </c>
      <c r="AA52" s="41" t="str">
        <f t="shared" si="9"/>
        <v/>
      </c>
      <c r="AB52" s="15" t="s">
        <v>0</v>
      </c>
      <c r="AC52" s="40">
        <f>IF(AD52="at", $B52-SUM(AC$5:AC51), 0)</f>
        <v>0</v>
      </c>
      <c r="AD52" s="41" t="str">
        <f t="shared" si="10"/>
        <v/>
      </c>
      <c r="AE52" s="15" t="s">
        <v>0</v>
      </c>
      <c r="AF52" s="40">
        <f>IF(AG52="at", $B52-SUM(AF$5:AF51), 0)</f>
        <v>0</v>
      </c>
      <c r="AG52" s="41" t="str">
        <f t="shared" si="11"/>
        <v/>
      </c>
      <c r="AH52" s="15" t="s">
        <v>0</v>
      </c>
      <c r="AI52" s="40">
        <f>IF(AJ52="at", $B52-SUM(AI$5:AI51), 0)</f>
        <v>0</v>
      </c>
      <c r="AJ52" s="41" t="str">
        <f t="shared" si="12"/>
        <v/>
      </c>
      <c r="AK52" s="15" t="s">
        <v>0</v>
      </c>
      <c r="AL52" s="40">
        <f>IF(AM52="at", $B52-SUM(AL$5:AL51), 0)</f>
        <v>0</v>
      </c>
      <c r="AM52" s="41" t="str">
        <f t="shared" si="13"/>
        <v/>
      </c>
      <c r="AN52" s="15" t="s">
        <v>0</v>
      </c>
      <c r="AO52" s="40">
        <f>IF(AP52="at", $B52-SUM(AO$5:AO51), 0)</f>
        <v>0</v>
      </c>
      <c r="AP52" s="41" t="str">
        <f t="shared" si="16"/>
        <v/>
      </c>
      <c r="AQ52" s="15" t="s">
        <v>0</v>
      </c>
      <c r="AR52" s="40">
        <f>IF(AS52="at", $B52-SUM(AR$5:AR51), 0)</f>
        <v>0</v>
      </c>
      <c r="AS52" s="41" t="str">
        <f t="shared" si="17"/>
        <v/>
      </c>
      <c r="AT52" s="15" t="s">
        <v>0</v>
      </c>
      <c r="AU52" s="40">
        <f>IF(AV52="at", $B52-SUM(AU$5:AU51), 0)</f>
        <v>0</v>
      </c>
      <c r="AV52" s="41" t="str">
        <f t="shared" si="18"/>
        <v/>
      </c>
      <c r="AW52" s="15" t="s">
        <v>0</v>
      </c>
      <c r="AX52" s="40">
        <f>IF(AY52="at", $B52-SUM(AX$5:AX51), 0)</f>
        <v>0</v>
      </c>
      <c r="AY52" s="41" t="str">
        <f t="shared" si="19"/>
        <v/>
      </c>
      <c r="AZ52" s="15" t="s">
        <v>0</v>
      </c>
      <c r="BA52" s="40">
        <f>IF(BB52="at", $B52-SUM(BA$5:BA51), 0)</f>
        <v>0</v>
      </c>
      <c r="BB52" s="41" t="str">
        <f t="shared" si="20"/>
        <v/>
      </c>
      <c r="BC52" s="15" t="s">
        <v>0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>
        <f>IF(BN52="at", $B52-SUM(BM$5:BM51), 0)</f>
        <v>0</v>
      </c>
      <c r="BN52" s="41" t="str">
        <f t="shared" si="21"/>
        <v/>
      </c>
      <c r="BO52" s="15"/>
    </row>
    <row r="53" spans="1:67" x14ac:dyDescent="0.2">
      <c r="A53" s="38">
        <f t="shared" si="14"/>
        <v>43495</v>
      </c>
      <c r="B53" s="56">
        <f t="shared" si="15"/>
        <v>49</v>
      </c>
      <c r="C53" s="39">
        <f t="shared" si="2"/>
        <v>0</v>
      </c>
      <c r="D53" s="40">
        <f>IF(E53="at", $B53-SUM(D$5:D52), 0)</f>
        <v>0</v>
      </c>
      <c r="E53" s="41" t="str">
        <f t="shared" si="0"/>
        <v/>
      </c>
      <c r="F53" s="59">
        <v>0</v>
      </c>
      <c r="G53" s="39">
        <f t="shared" si="22"/>
        <v>0</v>
      </c>
      <c r="H53" s="40">
        <f>IF(I53="at", $B53-SUM(H$5:H52), 0)</f>
        <v>0</v>
      </c>
      <c r="I53" s="41" t="str">
        <f t="shared" si="3"/>
        <v/>
      </c>
      <c r="J53" s="59" t="s">
        <v>0</v>
      </c>
      <c r="K53" s="40">
        <f>IF(L53="at", $B53-SUM(K$5:K52), 0)</f>
        <v>0</v>
      </c>
      <c r="L53" s="41" t="str">
        <f t="shared" si="4"/>
        <v/>
      </c>
      <c r="M53" s="59" t="s">
        <v>0</v>
      </c>
      <c r="N53" s="40">
        <f>IF(O53="at", B53-SUM(N$5:N52), 0)</f>
        <v>0</v>
      </c>
      <c r="O53" s="41" t="str">
        <f t="shared" si="5"/>
        <v/>
      </c>
      <c r="P53" s="59" t="s">
        <v>0</v>
      </c>
      <c r="Q53" s="40">
        <f>IF(R53="at", $B53-SUM(Q$5:Q52), 0)</f>
        <v>0</v>
      </c>
      <c r="R53" s="41" t="str">
        <f t="shared" si="6"/>
        <v/>
      </c>
      <c r="S53" s="59" t="s">
        <v>0</v>
      </c>
      <c r="T53" s="40">
        <f>IF(U53="at", $B53-SUM(T$5:T52), 0)</f>
        <v>0</v>
      </c>
      <c r="U53" s="41" t="str">
        <f t="shared" si="7"/>
        <v/>
      </c>
      <c r="V53" s="59" t="s">
        <v>0</v>
      </c>
      <c r="W53" s="40">
        <f>IF(X53="at", $B53-SUM(W$5:W52), 0)</f>
        <v>0</v>
      </c>
      <c r="X53" s="41" t="str">
        <f t="shared" si="8"/>
        <v/>
      </c>
      <c r="Y53" s="59" t="s">
        <v>0</v>
      </c>
      <c r="Z53" s="40">
        <f>IF(AA53="at", $B53-SUM(Z$5:Z52), 0)</f>
        <v>0</v>
      </c>
      <c r="AA53" s="41" t="str">
        <f t="shared" si="9"/>
        <v/>
      </c>
      <c r="AB53" s="15" t="s">
        <v>0</v>
      </c>
      <c r="AC53" s="40">
        <f>IF(AD53="at", $B53-SUM(AC$5:AC52), 0)</f>
        <v>0</v>
      </c>
      <c r="AD53" s="41" t="str">
        <f t="shared" si="10"/>
        <v/>
      </c>
      <c r="AE53" s="15" t="s">
        <v>0</v>
      </c>
      <c r="AF53" s="40">
        <f>IF(AG53="at", $B53-SUM(AF$5:AF52), 0)</f>
        <v>0</v>
      </c>
      <c r="AG53" s="41" t="str">
        <f t="shared" si="11"/>
        <v/>
      </c>
      <c r="AH53" s="15" t="s">
        <v>0</v>
      </c>
      <c r="AI53" s="40">
        <f>IF(AJ53="at", $B53-SUM(AI$5:AI52), 0)</f>
        <v>0</v>
      </c>
      <c r="AJ53" s="41" t="str">
        <f t="shared" si="12"/>
        <v/>
      </c>
      <c r="AK53" s="15" t="s">
        <v>0</v>
      </c>
      <c r="AL53" s="40">
        <f>IF(AM53="at", $B53-SUM(AL$5:AL52), 0)</f>
        <v>0</v>
      </c>
      <c r="AM53" s="41" t="str">
        <f t="shared" si="13"/>
        <v/>
      </c>
      <c r="AN53" s="15" t="s">
        <v>0</v>
      </c>
      <c r="AO53" s="40">
        <f>IF(AP53="at", $B53-SUM(AO$5:AO52), 0)</f>
        <v>0</v>
      </c>
      <c r="AP53" s="41" t="str">
        <f t="shared" si="16"/>
        <v/>
      </c>
      <c r="AQ53" s="15" t="s">
        <v>0</v>
      </c>
      <c r="AR53" s="40">
        <f>IF(AS53="at", $B53-SUM(AR$5:AR52), 0)</f>
        <v>0</v>
      </c>
      <c r="AS53" s="41" t="str">
        <f t="shared" si="17"/>
        <v/>
      </c>
      <c r="AT53" s="15" t="s">
        <v>0</v>
      </c>
      <c r="AU53" s="40">
        <f>IF(AV53="at", $B53-SUM(AU$5:AU52), 0)</f>
        <v>0</v>
      </c>
      <c r="AV53" s="41" t="str">
        <f t="shared" si="18"/>
        <v/>
      </c>
      <c r="AW53" s="15" t="s">
        <v>0</v>
      </c>
      <c r="AX53" s="40">
        <f>IF(AY53="at", $B53-SUM(AX$5:AX52), 0)</f>
        <v>0</v>
      </c>
      <c r="AY53" s="41" t="str">
        <f t="shared" si="19"/>
        <v/>
      </c>
      <c r="AZ53" s="15" t="s">
        <v>0</v>
      </c>
      <c r="BA53" s="40">
        <f>IF(BB53="at", $B53-SUM(BA$5:BA52), 0)</f>
        <v>0</v>
      </c>
      <c r="BB53" s="41" t="str">
        <f t="shared" si="20"/>
        <v/>
      </c>
      <c r="BC53" s="15" t="s">
        <v>0</v>
      </c>
      <c r="BD53" s="40"/>
      <c r="BE53" s="40"/>
      <c r="BF53" s="40"/>
      <c r="BG53" s="40"/>
      <c r="BH53" s="40"/>
      <c r="BI53" s="40"/>
      <c r="BJ53" s="40"/>
      <c r="BK53" s="40"/>
      <c r="BL53" s="40"/>
      <c r="BM53" s="40">
        <f>IF(BN53="at", $B53-SUM(BM$5:BM52), 0)</f>
        <v>0</v>
      </c>
      <c r="BN53" s="41" t="str">
        <f t="shared" si="21"/>
        <v/>
      </c>
      <c r="BO53" s="15"/>
    </row>
    <row r="54" spans="1:67" x14ac:dyDescent="0.2">
      <c r="A54" s="38">
        <f t="shared" si="14"/>
        <v>43524</v>
      </c>
      <c r="B54" s="56">
        <f t="shared" si="15"/>
        <v>50</v>
      </c>
      <c r="C54" s="39">
        <f t="shared" si="2"/>
        <v>0</v>
      </c>
      <c r="D54" s="40">
        <f>IF(E54="at", $B54-SUM(D$5:D53), 0)</f>
        <v>0</v>
      </c>
      <c r="E54" s="41" t="str">
        <f t="shared" si="0"/>
        <v/>
      </c>
      <c r="F54" s="59">
        <v>0</v>
      </c>
      <c r="G54" s="39">
        <f t="shared" si="22"/>
        <v>0</v>
      </c>
      <c r="H54" s="40">
        <f>IF(I54="at", $B54-SUM(H$5:H53), 0)</f>
        <v>0</v>
      </c>
      <c r="I54" s="41" t="str">
        <f t="shared" si="3"/>
        <v/>
      </c>
      <c r="J54" s="59" t="s">
        <v>0</v>
      </c>
      <c r="K54" s="40">
        <f>IF(L54="at", $B54-SUM(K$5:K53), 0)</f>
        <v>0</v>
      </c>
      <c r="L54" s="41" t="str">
        <f t="shared" si="4"/>
        <v/>
      </c>
      <c r="M54" s="59" t="s">
        <v>0</v>
      </c>
      <c r="N54" s="40">
        <f>IF(O54="at", B54-SUM(N$5:N53), 0)</f>
        <v>0</v>
      </c>
      <c r="O54" s="41" t="str">
        <f t="shared" si="5"/>
        <v/>
      </c>
      <c r="P54" s="59" t="s">
        <v>0</v>
      </c>
      <c r="Q54" s="40">
        <f>IF(R54="at", $B54-SUM(Q$5:Q53), 0)</f>
        <v>0</v>
      </c>
      <c r="R54" s="41" t="str">
        <f t="shared" si="6"/>
        <v/>
      </c>
      <c r="S54" s="59" t="s">
        <v>0</v>
      </c>
      <c r="T54" s="40">
        <f>IF(U54="at", $B54-SUM(T$5:T53), 0)</f>
        <v>0</v>
      </c>
      <c r="U54" s="41" t="str">
        <f t="shared" si="7"/>
        <v/>
      </c>
      <c r="V54" s="59" t="s">
        <v>0</v>
      </c>
      <c r="W54" s="40">
        <f>IF(X54="at", $B54-SUM(W$5:W53), 0)</f>
        <v>0</v>
      </c>
      <c r="X54" s="41" t="str">
        <f t="shared" si="8"/>
        <v/>
      </c>
      <c r="Y54" s="59" t="s">
        <v>0</v>
      </c>
      <c r="Z54" s="40">
        <f>IF(AA54="at", $B54-SUM(Z$5:Z53), 0)</f>
        <v>0</v>
      </c>
      <c r="AA54" s="41" t="str">
        <f t="shared" si="9"/>
        <v/>
      </c>
      <c r="AB54" s="15" t="s">
        <v>0</v>
      </c>
      <c r="AC54" s="40">
        <f>IF(AD54="at", $B54-SUM(AC$5:AC53), 0)</f>
        <v>0</v>
      </c>
      <c r="AD54" s="41" t="str">
        <f t="shared" si="10"/>
        <v/>
      </c>
      <c r="AE54" s="15" t="s">
        <v>0</v>
      </c>
      <c r="AF54" s="40">
        <f>IF(AG54="at", $B54-SUM(AF$5:AF53), 0)</f>
        <v>0</v>
      </c>
      <c r="AG54" s="41" t="str">
        <f t="shared" si="11"/>
        <v/>
      </c>
      <c r="AH54" s="15" t="s">
        <v>0</v>
      </c>
      <c r="AI54" s="40">
        <f>IF(AJ54="at", $B54-SUM(AI$5:AI53), 0)</f>
        <v>0</v>
      </c>
      <c r="AJ54" s="41" t="str">
        <f t="shared" si="12"/>
        <v/>
      </c>
      <c r="AK54" s="15" t="s">
        <v>0</v>
      </c>
      <c r="AL54" s="40">
        <f>IF(AM54="at", $B54-SUM(AL$5:AL53), 0)</f>
        <v>0</v>
      </c>
      <c r="AM54" s="41" t="str">
        <f t="shared" si="13"/>
        <v/>
      </c>
      <c r="AN54" s="15" t="s">
        <v>0</v>
      </c>
      <c r="AO54" s="40">
        <f>IF(AP54="at", $B54-SUM(AO$5:AO53), 0)</f>
        <v>0</v>
      </c>
      <c r="AP54" s="41" t="str">
        <f t="shared" si="16"/>
        <v/>
      </c>
      <c r="AQ54" s="15" t="s">
        <v>0</v>
      </c>
      <c r="AR54" s="40">
        <f>IF(AS54="at", $B54-SUM(AR$5:AR53), 0)</f>
        <v>0</v>
      </c>
      <c r="AS54" s="41" t="str">
        <f t="shared" si="17"/>
        <v/>
      </c>
      <c r="AT54" s="15" t="s">
        <v>0</v>
      </c>
      <c r="AU54" s="40">
        <f>IF(AV54="at", $B54-SUM(AU$5:AU53), 0)</f>
        <v>0</v>
      </c>
      <c r="AV54" s="41" t="str">
        <f t="shared" si="18"/>
        <v/>
      </c>
      <c r="AW54" s="15" t="s">
        <v>0</v>
      </c>
      <c r="AX54" s="40">
        <f>IF(AY54="at", $B54-SUM(AX$5:AX53), 0)</f>
        <v>0</v>
      </c>
      <c r="AY54" s="41" t="str">
        <f t="shared" si="19"/>
        <v/>
      </c>
      <c r="AZ54" s="15" t="s">
        <v>0</v>
      </c>
      <c r="BA54" s="40">
        <f>IF(BB54="at", $B54-SUM(BA$5:BA53), 0)</f>
        <v>0</v>
      </c>
      <c r="BB54" s="41" t="str">
        <f t="shared" si="20"/>
        <v/>
      </c>
      <c r="BC54" s="15" t="s">
        <v>0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>
        <f>IF(BN54="at", $B54-SUM(BM$5:BM53), 0)</f>
        <v>0</v>
      </c>
      <c r="BN54" s="41" t="str">
        <f t="shared" si="21"/>
        <v/>
      </c>
      <c r="BO54" s="15"/>
    </row>
    <row r="55" spans="1:67" x14ac:dyDescent="0.2">
      <c r="A55" s="38">
        <f t="shared" si="14"/>
        <v>43554</v>
      </c>
      <c r="B55" s="56">
        <f t="shared" si="15"/>
        <v>51</v>
      </c>
      <c r="C55" s="39">
        <f t="shared" si="2"/>
        <v>0</v>
      </c>
      <c r="D55" s="40">
        <f>IF(E55="at", $B55-SUM(D$5:D54), 0)</f>
        <v>0</v>
      </c>
      <c r="E55" s="41" t="str">
        <f t="shared" si="0"/>
        <v/>
      </c>
      <c r="F55" s="59">
        <v>0</v>
      </c>
      <c r="G55" s="39">
        <f t="shared" si="22"/>
        <v>0</v>
      </c>
      <c r="H55" s="40">
        <f>IF(I55="at", $B55-SUM(H$5:H54), 0)</f>
        <v>0</v>
      </c>
      <c r="I55" s="41" t="str">
        <f t="shared" si="3"/>
        <v/>
      </c>
      <c r="J55" s="59" t="s">
        <v>0</v>
      </c>
      <c r="K55" s="40">
        <f>IF(L55="at", $B55-SUM(K$5:K54), 0)</f>
        <v>0</v>
      </c>
      <c r="L55" s="41" t="str">
        <f t="shared" si="4"/>
        <v/>
      </c>
      <c r="M55" s="59" t="s">
        <v>0</v>
      </c>
      <c r="N55" s="40">
        <f>IF(O55="at", B55-SUM(N$5:N54), 0)</f>
        <v>0</v>
      </c>
      <c r="O55" s="41" t="str">
        <f t="shared" si="5"/>
        <v/>
      </c>
      <c r="P55" s="59" t="s">
        <v>0</v>
      </c>
      <c r="Q55" s="40">
        <f>IF(R55="at", $B55-SUM(Q$5:Q54), 0)</f>
        <v>0</v>
      </c>
      <c r="R55" s="41" t="str">
        <f t="shared" si="6"/>
        <v/>
      </c>
      <c r="S55" s="59" t="s">
        <v>0</v>
      </c>
      <c r="T55" s="40">
        <f>IF(U55="at", $B55-SUM(T$5:T54), 0)</f>
        <v>0</v>
      </c>
      <c r="U55" s="41" t="str">
        <f t="shared" si="7"/>
        <v/>
      </c>
      <c r="V55" s="59" t="s">
        <v>0</v>
      </c>
      <c r="W55" s="40">
        <f>IF(X55="at", $B55-SUM(W$5:W54), 0)</f>
        <v>0</v>
      </c>
      <c r="X55" s="41" t="str">
        <f t="shared" si="8"/>
        <v/>
      </c>
      <c r="Y55" s="59" t="s">
        <v>0</v>
      </c>
      <c r="Z55" s="40">
        <f>IF(AA55="at", $B55-SUM(Z$5:Z54), 0)</f>
        <v>0</v>
      </c>
      <c r="AA55" s="41" t="str">
        <f t="shared" si="9"/>
        <v/>
      </c>
      <c r="AB55" s="15" t="s">
        <v>0</v>
      </c>
      <c r="AC55" s="40">
        <f>IF(AD55="at", $B55-SUM(AC$5:AC54), 0)</f>
        <v>0</v>
      </c>
      <c r="AD55" s="41" t="str">
        <f t="shared" si="10"/>
        <v/>
      </c>
      <c r="AE55" s="15" t="s">
        <v>0</v>
      </c>
      <c r="AF55" s="40">
        <f>IF(AG55="at", $B55-SUM(AF$5:AF54), 0)</f>
        <v>0</v>
      </c>
      <c r="AG55" s="41" t="str">
        <f t="shared" si="11"/>
        <v/>
      </c>
      <c r="AH55" s="15" t="s">
        <v>0</v>
      </c>
      <c r="AI55" s="40">
        <f>IF(AJ55="at", $B55-SUM(AI$5:AI54), 0)</f>
        <v>0</v>
      </c>
      <c r="AJ55" s="41" t="str">
        <f t="shared" si="12"/>
        <v/>
      </c>
      <c r="AK55" s="15" t="s">
        <v>0</v>
      </c>
      <c r="AL55" s="40">
        <f>IF(AM55="at", $B55-SUM(AL$5:AL54), 0)</f>
        <v>0</v>
      </c>
      <c r="AM55" s="41" t="str">
        <f t="shared" si="13"/>
        <v/>
      </c>
      <c r="AN55" s="15" t="s">
        <v>0</v>
      </c>
      <c r="AO55" s="40">
        <f>IF(AP55="at", $B55-SUM(AO$5:AO54), 0)</f>
        <v>0</v>
      </c>
      <c r="AP55" s="41" t="str">
        <f t="shared" si="16"/>
        <v/>
      </c>
      <c r="AQ55" s="15" t="s">
        <v>0</v>
      </c>
      <c r="AR55" s="40">
        <f>IF(AS55="at", $B55-SUM(AR$5:AR54), 0)</f>
        <v>0</v>
      </c>
      <c r="AS55" s="41" t="str">
        <f t="shared" si="17"/>
        <v/>
      </c>
      <c r="AT55" s="15" t="s">
        <v>0</v>
      </c>
      <c r="AU55" s="40">
        <f>IF(AV55="at", $B55-SUM(AU$5:AU54), 0)</f>
        <v>0</v>
      </c>
      <c r="AV55" s="41" t="str">
        <f t="shared" si="18"/>
        <v/>
      </c>
      <c r="AW55" s="15" t="s">
        <v>0</v>
      </c>
      <c r="AX55" s="40">
        <f>IF(AY55="at", $B55-SUM(AX$5:AX54), 0)</f>
        <v>0</v>
      </c>
      <c r="AY55" s="41" t="str">
        <f t="shared" si="19"/>
        <v/>
      </c>
      <c r="AZ55" s="15" t="s">
        <v>0</v>
      </c>
      <c r="BA55" s="40">
        <f>IF(BB55="at", $B55-SUM(BA$5:BA54), 0)</f>
        <v>0</v>
      </c>
      <c r="BB55" s="41" t="str">
        <f t="shared" si="20"/>
        <v/>
      </c>
      <c r="BC55" s="15" t="s">
        <v>0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>
        <f>IF(BN55="at", $B55-SUM(BM$5:BM54), 0)</f>
        <v>0</v>
      </c>
      <c r="BN55" s="41" t="str">
        <f t="shared" si="21"/>
        <v/>
      </c>
      <c r="BO55" s="15"/>
    </row>
    <row r="56" spans="1:67" x14ac:dyDescent="0.2">
      <c r="A56" s="38">
        <f t="shared" si="14"/>
        <v>43585</v>
      </c>
      <c r="B56" s="56">
        <f t="shared" si="15"/>
        <v>52</v>
      </c>
      <c r="C56" s="39">
        <f t="shared" si="2"/>
        <v>0</v>
      </c>
      <c r="D56" s="40">
        <f>IF(E56="at", $B56-SUM(D$5:D55), 0)</f>
        <v>0</v>
      </c>
      <c r="E56" s="41" t="str">
        <f t="shared" si="0"/>
        <v/>
      </c>
      <c r="F56" s="59">
        <v>0</v>
      </c>
      <c r="G56" s="39">
        <f t="shared" si="22"/>
        <v>0</v>
      </c>
      <c r="H56" s="40">
        <f>IF(I56="at", $B56-SUM(H$5:H55), 0)</f>
        <v>0</v>
      </c>
      <c r="I56" s="41" t="str">
        <f t="shared" si="3"/>
        <v/>
      </c>
      <c r="J56" s="59" t="s">
        <v>0</v>
      </c>
      <c r="K56" s="40">
        <f>IF(L56="at", $B56-SUM(K$5:K55), 0)</f>
        <v>0</v>
      </c>
      <c r="L56" s="41" t="str">
        <f t="shared" si="4"/>
        <v/>
      </c>
      <c r="M56" s="59" t="s">
        <v>0</v>
      </c>
      <c r="N56" s="40">
        <f>IF(O56="at", B56-SUM(N$5:N55), 0)</f>
        <v>0</v>
      </c>
      <c r="O56" s="41" t="str">
        <f t="shared" si="5"/>
        <v/>
      </c>
      <c r="P56" s="59" t="s">
        <v>0</v>
      </c>
      <c r="Q56" s="40">
        <f>IF(R56="at", $B56-SUM(Q$5:Q55), 0)</f>
        <v>0</v>
      </c>
      <c r="R56" s="41" t="str">
        <f t="shared" si="6"/>
        <v/>
      </c>
      <c r="S56" s="59" t="s">
        <v>0</v>
      </c>
      <c r="T56" s="40">
        <f>IF(U56="at", $B56-SUM(T$5:T55), 0)</f>
        <v>0</v>
      </c>
      <c r="U56" s="41" t="str">
        <f t="shared" si="7"/>
        <v/>
      </c>
      <c r="V56" s="59" t="s">
        <v>0</v>
      </c>
      <c r="W56" s="40">
        <f>IF(X56="at", $B56-SUM(W$5:W55), 0)</f>
        <v>0</v>
      </c>
      <c r="X56" s="41" t="str">
        <f t="shared" si="8"/>
        <v/>
      </c>
      <c r="Y56" s="59" t="s">
        <v>0</v>
      </c>
      <c r="Z56" s="40">
        <f>IF(AA56="at", $B56-SUM(Z$5:Z55), 0)</f>
        <v>0</v>
      </c>
      <c r="AA56" s="41" t="str">
        <f t="shared" si="9"/>
        <v/>
      </c>
      <c r="AB56" s="15" t="s">
        <v>0</v>
      </c>
      <c r="AC56" s="40">
        <f>IF(AD56="at", $B56-SUM(AC$5:AC55), 0)</f>
        <v>0</v>
      </c>
      <c r="AD56" s="41" t="str">
        <f t="shared" si="10"/>
        <v/>
      </c>
      <c r="AE56" s="15" t="s">
        <v>0</v>
      </c>
      <c r="AF56" s="40">
        <f>IF(AG56="at", $B56-SUM(AF$5:AF55), 0)</f>
        <v>0</v>
      </c>
      <c r="AG56" s="41" t="str">
        <f t="shared" si="11"/>
        <v/>
      </c>
      <c r="AH56" s="15" t="s">
        <v>0</v>
      </c>
      <c r="AI56" s="40">
        <f>IF(AJ56="at", $B56-SUM(AI$5:AI55), 0)</f>
        <v>0</v>
      </c>
      <c r="AJ56" s="41" t="str">
        <f t="shared" si="12"/>
        <v/>
      </c>
      <c r="AK56" s="15" t="s">
        <v>0</v>
      </c>
      <c r="AL56" s="40">
        <f>IF(AM56="at", $B56-SUM(AL$5:AL55), 0)</f>
        <v>0</v>
      </c>
      <c r="AM56" s="41" t="str">
        <f t="shared" si="13"/>
        <v/>
      </c>
      <c r="AN56" s="15" t="s">
        <v>0</v>
      </c>
      <c r="AO56" s="40">
        <f>IF(AP56="at", $B56-SUM(AO$5:AO55), 0)</f>
        <v>0</v>
      </c>
      <c r="AP56" s="41" t="str">
        <f t="shared" si="16"/>
        <v/>
      </c>
      <c r="AQ56" s="15" t="s">
        <v>0</v>
      </c>
      <c r="AR56" s="40">
        <f>IF(AS56="at", $B56-SUM(AR$5:AR55), 0)</f>
        <v>0</v>
      </c>
      <c r="AS56" s="41" t="str">
        <f t="shared" si="17"/>
        <v/>
      </c>
      <c r="AT56" s="15" t="s">
        <v>0</v>
      </c>
      <c r="AU56" s="40">
        <f>IF(AV56="at", $B56-SUM(AU$5:AU55), 0)</f>
        <v>0</v>
      </c>
      <c r="AV56" s="41" t="str">
        <f t="shared" si="18"/>
        <v/>
      </c>
      <c r="AW56" s="15" t="s">
        <v>0</v>
      </c>
      <c r="AX56" s="40">
        <f>IF(AY56="at", $B56-SUM(AX$5:AX55), 0)</f>
        <v>0</v>
      </c>
      <c r="AY56" s="41" t="str">
        <f t="shared" si="19"/>
        <v/>
      </c>
      <c r="AZ56" s="15" t="s">
        <v>0</v>
      </c>
      <c r="BA56" s="40">
        <f>IF(BB56="at", $B56-SUM(BA$5:BA55), 0)</f>
        <v>0</v>
      </c>
      <c r="BB56" s="41" t="str">
        <f t="shared" si="20"/>
        <v/>
      </c>
      <c r="BC56" s="15" t="s">
        <v>0</v>
      </c>
      <c r="BD56" s="40"/>
      <c r="BE56" s="40"/>
      <c r="BF56" s="40"/>
      <c r="BG56" s="40"/>
      <c r="BH56" s="40"/>
      <c r="BI56" s="40"/>
      <c r="BJ56" s="40"/>
      <c r="BK56" s="40"/>
      <c r="BL56" s="40"/>
      <c r="BM56" s="40">
        <f>IF(BN56="at", $B56-SUM(BM$5:BM55), 0)</f>
        <v>0</v>
      </c>
      <c r="BN56" s="41" t="str">
        <f t="shared" si="21"/>
        <v/>
      </c>
      <c r="BO56" s="15"/>
    </row>
    <row r="57" spans="1:67" x14ac:dyDescent="0.2">
      <c r="A57" s="38">
        <f t="shared" si="14"/>
        <v>43615</v>
      </c>
      <c r="B57" s="56">
        <f t="shared" si="15"/>
        <v>53</v>
      </c>
      <c r="C57" s="39">
        <f t="shared" si="2"/>
        <v>0</v>
      </c>
      <c r="D57" s="40">
        <f>IF(E57="at", $B57-SUM(D$5:D56), 0)</f>
        <v>0</v>
      </c>
      <c r="E57" s="41" t="str">
        <f t="shared" si="0"/>
        <v/>
      </c>
      <c r="F57" s="59">
        <v>0</v>
      </c>
      <c r="G57" s="39">
        <f t="shared" si="22"/>
        <v>0</v>
      </c>
      <c r="H57" s="40">
        <f>IF(I57="at", $B57-SUM(H$5:H56), 0)</f>
        <v>0</v>
      </c>
      <c r="I57" s="41" t="str">
        <f t="shared" si="3"/>
        <v/>
      </c>
      <c r="J57" s="59" t="s">
        <v>0</v>
      </c>
      <c r="K57" s="40">
        <f>IF(L57="at", $B57-SUM(K$5:K56), 0)</f>
        <v>0</v>
      </c>
      <c r="L57" s="41" t="str">
        <f t="shared" si="4"/>
        <v/>
      </c>
      <c r="M57" s="59" t="s">
        <v>0</v>
      </c>
      <c r="N57" s="40">
        <f>IF(O57="at", B57-SUM(N$5:N56), 0)</f>
        <v>0</v>
      </c>
      <c r="O57" s="41" t="str">
        <f t="shared" si="5"/>
        <v/>
      </c>
      <c r="P57" s="59" t="s">
        <v>0</v>
      </c>
      <c r="Q57" s="40">
        <f>IF(R57="at", $B57-SUM(Q$5:Q56), 0)</f>
        <v>0</v>
      </c>
      <c r="R57" s="41" t="str">
        <f t="shared" si="6"/>
        <v/>
      </c>
      <c r="S57" s="59" t="s">
        <v>0</v>
      </c>
      <c r="T57" s="40">
        <f>IF(U57="at", $B57-SUM(T$5:T56), 0)</f>
        <v>0</v>
      </c>
      <c r="U57" s="41" t="str">
        <f t="shared" si="7"/>
        <v/>
      </c>
      <c r="V57" s="59" t="s">
        <v>0</v>
      </c>
      <c r="W57" s="40">
        <f>IF(X57="at", $B57-SUM(W$5:W56), 0)</f>
        <v>0</v>
      </c>
      <c r="X57" s="41" t="str">
        <f t="shared" si="8"/>
        <v/>
      </c>
      <c r="Y57" s="59" t="s">
        <v>0</v>
      </c>
      <c r="Z57" s="40">
        <f>IF(AA57="at", $B57-SUM(Z$5:Z56), 0)</f>
        <v>0</v>
      </c>
      <c r="AA57" s="41" t="str">
        <f t="shared" si="9"/>
        <v/>
      </c>
      <c r="AB57" s="15" t="s">
        <v>0</v>
      </c>
      <c r="AC57" s="40">
        <f>IF(AD57="at", $B57-SUM(AC$5:AC56), 0)</f>
        <v>0</v>
      </c>
      <c r="AD57" s="41" t="str">
        <f t="shared" si="10"/>
        <v/>
      </c>
      <c r="AE57" s="15" t="s">
        <v>0</v>
      </c>
      <c r="AF57" s="40">
        <f>IF(AG57="at", $B57-SUM(AF$5:AF56), 0)</f>
        <v>0</v>
      </c>
      <c r="AG57" s="41" t="str">
        <f t="shared" si="11"/>
        <v/>
      </c>
      <c r="AH57" s="15" t="s">
        <v>0</v>
      </c>
      <c r="AI57" s="40">
        <f>IF(AJ57="at", $B57-SUM(AI$5:AI56), 0)</f>
        <v>0</v>
      </c>
      <c r="AJ57" s="41" t="str">
        <f t="shared" si="12"/>
        <v/>
      </c>
      <c r="AK57" s="15" t="s">
        <v>0</v>
      </c>
      <c r="AL57" s="40">
        <f>IF(AM57="at", $B57-SUM(AL$5:AL56), 0)</f>
        <v>0</v>
      </c>
      <c r="AM57" s="41" t="str">
        <f t="shared" si="13"/>
        <v/>
      </c>
      <c r="AN57" s="15" t="s">
        <v>0</v>
      </c>
      <c r="AO57" s="40">
        <f>IF(AP57="at", $B57-SUM(AO$5:AO56), 0)</f>
        <v>0</v>
      </c>
      <c r="AP57" s="41" t="str">
        <f t="shared" si="16"/>
        <v/>
      </c>
      <c r="AQ57" s="15" t="s">
        <v>0</v>
      </c>
      <c r="AR57" s="40">
        <f>IF(AS57="at", $B57-SUM(AR$5:AR56), 0)</f>
        <v>0</v>
      </c>
      <c r="AS57" s="41" t="str">
        <f t="shared" si="17"/>
        <v/>
      </c>
      <c r="AT57" s="15" t="s">
        <v>0</v>
      </c>
      <c r="AU57" s="40">
        <f>IF(AV57="at", $B57-SUM(AU$5:AU56), 0)</f>
        <v>0</v>
      </c>
      <c r="AV57" s="41" t="str">
        <f t="shared" si="18"/>
        <v/>
      </c>
      <c r="AW57" s="15" t="s">
        <v>0</v>
      </c>
      <c r="AX57" s="40">
        <f>IF(AY57="at", $B57-SUM(AX$5:AX56), 0)</f>
        <v>0</v>
      </c>
      <c r="AY57" s="41" t="str">
        <f t="shared" si="19"/>
        <v/>
      </c>
      <c r="AZ57" s="15" t="s">
        <v>0</v>
      </c>
      <c r="BA57" s="40">
        <f>IF(BB57="at", $B57-SUM(BA$5:BA56), 0)</f>
        <v>0</v>
      </c>
      <c r="BB57" s="41" t="str">
        <f t="shared" si="20"/>
        <v/>
      </c>
      <c r="BC57" s="15" t="s">
        <v>0</v>
      </c>
      <c r="BD57" s="40"/>
      <c r="BE57" s="40"/>
      <c r="BF57" s="40"/>
      <c r="BG57" s="40"/>
      <c r="BH57" s="40"/>
      <c r="BI57" s="40"/>
      <c r="BJ57" s="40"/>
      <c r="BK57" s="40"/>
      <c r="BL57" s="40"/>
      <c r="BM57" s="40">
        <f>IF(BN57="at", $B57-SUM(BM$5:BM56), 0)</f>
        <v>0</v>
      </c>
      <c r="BN57" s="41" t="str">
        <f t="shared" si="21"/>
        <v/>
      </c>
      <c r="BO57" s="15"/>
    </row>
    <row r="58" spans="1:67" x14ac:dyDescent="0.2">
      <c r="A58" s="38">
        <f t="shared" si="14"/>
        <v>43646</v>
      </c>
      <c r="B58" s="56">
        <f t="shared" si="15"/>
        <v>54</v>
      </c>
      <c r="C58" s="39">
        <f t="shared" si="2"/>
        <v>0</v>
      </c>
      <c r="D58" s="40">
        <f>IF(E58="at", $B58-SUM(D$5:D57), 0)</f>
        <v>0</v>
      </c>
      <c r="E58" s="41" t="str">
        <f t="shared" si="0"/>
        <v/>
      </c>
      <c r="F58" s="59">
        <v>0</v>
      </c>
      <c r="G58" s="39">
        <f t="shared" si="22"/>
        <v>0</v>
      </c>
      <c r="H58" s="40">
        <f>IF(I58="at", $B58-SUM(H$5:H57), 0)</f>
        <v>0</v>
      </c>
      <c r="I58" s="41" t="str">
        <f t="shared" si="3"/>
        <v/>
      </c>
      <c r="J58" s="59" t="s">
        <v>0</v>
      </c>
      <c r="K58" s="40">
        <f>IF(L58="at", $B58-SUM(K$5:K57), 0)</f>
        <v>0</v>
      </c>
      <c r="L58" s="41" t="str">
        <f t="shared" si="4"/>
        <v/>
      </c>
      <c r="M58" s="59" t="s">
        <v>0</v>
      </c>
      <c r="N58" s="40">
        <f>IF(O58="at", B58-SUM(N$5:N57), 0)</f>
        <v>0</v>
      </c>
      <c r="O58" s="41" t="str">
        <f t="shared" si="5"/>
        <v/>
      </c>
      <c r="P58" s="59" t="s">
        <v>0</v>
      </c>
      <c r="Q58" s="40">
        <f>IF(R58="at", $B58-SUM(Q$5:Q57), 0)</f>
        <v>0</v>
      </c>
      <c r="R58" s="41" t="str">
        <f t="shared" si="6"/>
        <v/>
      </c>
      <c r="S58" s="59" t="s">
        <v>0</v>
      </c>
      <c r="T58" s="40">
        <f>IF(U58="at", $B58-SUM(T$5:T57), 0)</f>
        <v>0</v>
      </c>
      <c r="U58" s="41" t="str">
        <f t="shared" si="7"/>
        <v/>
      </c>
      <c r="V58" s="59" t="s">
        <v>0</v>
      </c>
      <c r="W58" s="40">
        <f>IF(X58="at", $B58-SUM(W$5:W57), 0)</f>
        <v>0</v>
      </c>
      <c r="X58" s="41" t="str">
        <f t="shared" si="8"/>
        <v/>
      </c>
      <c r="Y58" s="59" t="s">
        <v>0</v>
      </c>
      <c r="Z58" s="40">
        <f>IF(AA58="at", $B58-SUM(Z$5:Z57), 0)</f>
        <v>0</v>
      </c>
      <c r="AA58" s="41" t="str">
        <f t="shared" si="9"/>
        <v/>
      </c>
      <c r="AB58" s="15" t="s">
        <v>0</v>
      </c>
      <c r="AC58" s="40">
        <f>IF(AD58="at", $B58-SUM(AC$5:AC57), 0)</f>
        <v>0</v>
      </c>
      <c r="AD58" s="41" t="str">
        <f t="shared" si="10"/>
        <v/>
      </c>
      <c r="AE58" s="15" t="s">
        <v>0</v>
      </c>
      <c r="AF58" s="40">
        <f>IF(AG58="at", $B58-SUM(AF$5:AF57), 0)</f>
        <v>0</v>
      </c>
      <c r="AG58" s="41" t="str">
        <f t="shared" si="11"/>
        <v/>
      </c>
      <c r="AH58" s="15" t="s">
        <v>0</v>
      </c>
      <c r="AI58" s="40">
        <f>IF(AJ58="at", $B58-SUM(AI$5:AI57), 0)</f>
        <v>0</v>
      </c>
      <c r="AJ58" s="41" t="str">
        <f t="shared" si="12"/>
        <v/>
      </c>
      <c r="AK58" s="15" t="s">
        <v>0</v>
      </c>
      <c r="AL58" s="40">
        <f>IF(AM58="at", $B58-SUM(AL$5:AL57), 0)</f>
        <v>0</v>
      </c>
      <c r="AM58" s="41" t="str">
        <f t="shared" si="13"/>
        <v/>
      </c>
      <c r="AN58" s="15" t="s">
        <v>0</v>
      </c>
      <c r="AO58" s="40">
        <f>IF(AP58="at", $B58-SUM(AO$5:AO57), 0)</f>
        <v>0</v>
      </c>
      <c r="AP58" s="41" t="str">
        <f t="shared" si="16"/>
        <v/>
      </c>
      <c r="AQ58" s="15" t="s">
        <v>0</v>
      </c>
      <c r="AR58" s="40">
        <f>IF(AS58="at", $B58-SUM(AR$5:AR57), 0)</f>
        <v>0</v>
      </c>
      <c r="AS58" s="41" t="str">
        <f t="shared" si="17"/>
        <v/>
      </c>
      <c r="AT58" s="15" t="s">
        <v>0</v>
      </c>
      <c r="AU58" s="40">
        <f>IF(AV58="at", $B58-SUM(AU$5:AU57), 0)</f>
        <v>0</v>
      </c>
      <c r="AV58" s="41" t="str">
        <f t="shared" si="18"/>
        <v/>
      </c>
      <c r="AW58" s="15" t="s">
        <v>0</v>
      </c>
      <c r="AX58" s="40">
        <f>IF(AY58="at", $B58-SUM(AX$5:AX57), 0)</f>
        <v>0</v>
      </c>
      <c r="AY58" s="41" t="str">
        <f t="shared" si="19"/>
        <v/>
      </c>
      <c r="AZ58" s="15" t="s">
        <v>0</v>
      </c>
      <c r="BA58" s="40">
        <f>IF(BB58="at", $B58-SUM(BA$5:BA57), 0)</f>
        <v>0</v>
      </c>
      <c r="BB58" s="41" t="str">
        <f t="shared" si="20"/>
        <v/>
      </c>
      <c r="BC58" s="15" t="s">
        <v>0</v>
      </c>
      <c r="BD58" s="40"/>
      <c r="BE58" s="40"/>
      <c r="BF58" s="40"/>
      <c r="BG58" s="40"/>
      <c r="BH58" s="40"/>
      <c r="BI58" s="40"/>
      <c r="BJ58" s="40"/>
      <c r="BK58" s="40"/>
      <c r="BL58" s="40"/>
      <c r="BM58" s="40">
        <f>IF(BN58="at", $B58-SUM(BM$5:BM57), 0)</f>
        <v>0</v>
      </c>
      <c r="BN58" s="41" t="str">
        <f t="shared" si="21"/>
        <v/>
      </c>
      <c r="BO58" s="15"/>
    </row>
    <row r="59" spans="1:67" x14ac:dyDescent="0.2">
      <c r="A59" s="38">
        <f t="shared" si="14"/>
        <v>43676</v>
      </c>
      <c r="B59" s="56">
        <f t="shared" si="15"/>
        <v>55</v>
      </c>
      <c r="C59" s="39">
        <f t="shared" si="2"/>
        <v>0</v>
      </c>
      <c r="D59" s="40">
        <f>IF(E59="at", $B59-SUM(D$5:D58), 0)</f>
        <v>0</v>
      </c>
      <c r="E59" s="41" t="str">
        <f t="shared" si="0"/>
        <v/>
      </c>
      <c r="F59" s="59">
        <v>0</v>
      </c>
      <c r="G59" s="39">
        <f t="shared" si="22"/>
        <v>0</v>
      </c>
      <c r="H59" s="40">
        <f>IF(I59="at", $B59-SUM(H$5:H58), 0)</f>
        <v>0</v>
      </c>
      <c r="I59" s="41" t="str">
        <f t="shared" si="3"/>
        <v/>
      </c>
      <c r="J59" s="59" t="s">
        <v>0</v>
      </c>
      <c r="K59" s="40">
        <f>IF(L59="at", $B59-SUM(K$5:K58), 0)</f>
        <v>0</v>
      </c>
      <c r="L59" s="41" t="str">
        <f t="shared" si="4"/>
        <v/>
      </c>
      <c r="M59" s="59" t="s">
        <v>0</v>
      </c>
      <c r="N59" s="40">
        <f>IF(O59="at", B59-SUM(N$5:N58), 0)</f>
        <v>0</v>
      </c>
      <c r="O59" s="41" t="str">
        <f t="shared" si="5"/>
        <v/>
      </c>
      <c r="P59" s="59" t="s">
        <v>0</v>
      </c>
      <c r="Q59" s="40">
        <f>IF(R59="at", $B59-SUM(Q$5:Q58), 0)</f>
        <v>0</v>
      </c>
      <c r="R59" s="41" t="str">
        <f t="shared" si="6"/>
        <v/>
      </c>
      <c r="S59" s="59" t="s">
        <v>0</v>
      </c>
      <c r="T59" s="40">
        <f>IF(U59="at", $B59-SUM(T$5:T58), 0)</f>
        <v>0</v>
      </c>
      <c r="U59" s="41" t="str">
        <f t="shared" si="7"/>
        <v/>
      </c>
      <c r="V59" s="59" t="s">
        <v>0</v>
      </c>
      <c r="W59" s="40">
        <f>IF(X59="at", $B59-SUM(W$5:W58), 0)</f>
        <v>0</v>
      </c>
      <c r="X59" s="41" t="str">
        <f t="shared" si="8"/>
        <v/>
      </c>
      <c r="Y59" s="59" t="s">
        <v>0</v>
      </c>
      <c r="Z59" s="40">
        <f>IF(AA59="at", $B59-SUM(Z$5:Z58), 0)</f>
        <v>0</v>
      </c>
      <c r="AA59" s="41" t="str">
        <f t="shared" si="9"/>
        <v/>
      </c>
      <c r="AB59" s="15" t="s">
        <v>0</v>
      </c>
      <c r="AC59" s="40">
        <f>IF(AD59="at", $B59-SUM(AC$5:AC58), 0)</f>
        <v>0</v>
      </c>
      <c r="AD59" s="41" t="str">
        <f t="shared" si="10"/>
        <v/>
      </c>
      <c r="AE59" s="15" t="s">
        <v>0</v>
      </c>
      <c r="AF59" s="40">
        <f>IF(AG59="at", $B59-SUM(AF$5:AF58), 0)</f>
        <v>0</v>
      </c>
      <c r="AG59" s="41" t="str">
        <f t="shared" si="11"/>
        <v/>
      </c>
      <c r="AH59" s="15" t="s">
        <v>0</v>
      </c>
      <c r="AI59" s="40">
        <f>IF(AJ59="at", $B59-SUM(AI$5:AI58), 0)</f>
        <v>0</v>
      </c>
      <c r="AJ59" s="41" t="str">
        <f t="shared" si="12"/>
        <v/>
      </c>
      <c r="AK59" s="15" t="s">
        <v>0</v>
      </c>
      <c r="AL59" s="40">
        <f>IF(AM59="at", $B59-SUM(AL$5:AL58), 0)</f>
        <v>0</v>
      </c>
      <c r="AM59" s="41" t="str">
        <f t="shared" si="13"/>
        <v/>
      </c>
      <c r="AN59" s="15" t="s">
        <v>0</v>
      </c>
      <c r="AO59" s="40">
        <f>IF(AP59="at", $B59-SUM(AO$5:AO58), 0)</f>
        <v>0</v>
      </c>
      <c r="AP59" s="41" t="str">
        <f t="shared" si="16"/>
        <v/>
      </c>
      <c r="AQ59" s="15" t="s">
        <v>0</v>
      </c>
      <c r="AR59" s="40">
        <f>IF(AS59="at", $B59-SUM(AR$5:AR58), 0)</f>
        <v>0</v>
      </c>
      <c r="AS59" s="41" t="str">
        <f t="shared" si="17"/>
        <v/>
      </c>
      <c r="AT59" s="15" t="s">
        <v>0</v>
      </c>
      <c r="AU59" s="40">
        <f>IF(AV59="at", $B59-SUM(AU$5:AU58), 0)</f>
        <v>0</v>
      </c>
      <c r="AV59" s="41" t="str">
        <f t="shared" si="18"/>
        <v/>
      </c>
      <c r="AW59" s="15" t="s">
        <v>0</v>
      </c>
      <c r="AX59" s="40">
        <f>IF(AY59="at", $B59-SUM(AX$5:AX58), 0)</f>
        <v>0</v>
      </c>
      <c r="AY59" s="41" t="str">
        <f t="shared" si="19"/>
        <v/>
      </c>
      <c r="AZ59" s="15" t="s">
        <v>0</v>
      </c>
      <c r="BA59" s="40">
        <f>IF(BB59="at", $B59-SUM(BA$5:BA58), 0)</f>
        <v>0</v>
      </c>
      <c r="BB59" s="41" t="str">
        <f t="shared" si="20"/>
        <v/>
      </c>
      <c r="BC59" s="15" t="s">
        <v>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>
        <f>IF(BN59="at", $B59-SUM(BM$5:BM58), 0)</f>
        <v>0</v>
      </c>
      <c r="BN59" s="41" t="str">
        <f t="shared" si="21"/>
        <v/>
      </c>
      <c r="BO59" s="15"/>
    </row>
    <row r="60" spans="1:67" x14ac:dyDescent="0.2">
      <c r="A60" s="38">
        <f t="shared" si="14"/>
        <v>43707</v>
      </c>
      <c r="B60" s="56">
        <f t="shared" si="15"/>
        <v>56</v>
      </c>
      <c r="C60" s="39">
        <f t="shared" si="2"/>
        <v>0</v>
      </c>
      <c r="D60" s="40">
        <f>IF(E60="at", $B60-SUM(D$5:D59), 0)</f>
        <v>0</v>
      </c>
      <c r="E60" s="41" t="str">
        <f t="shared" si="0"/>
        <v/>
      </c>
      <c r="F60" s="59">
        <v>0</v>
      </c>
      <c r="G60" s="39">
        <f t="shared" si="22"/>
        <v>0</v>
      </c>
      <c r="H60" s="40">
        <f>IF(I60="at", $B60-SUM(H$5:H59), 0)</f>
        <v>0</v>
      </c>
      <c r="I60" s="41" t="str">
        <f t="shared" si="3"/>
        <v/>
      </c>
      <c r="J60" s="59" t="s">
        <v>0</v>
      </c>
      <c r="K60" s="40">
        <f>IF(L60="at", $B60-SUM(K$5:K59), 0)</f>
        <v>0</v>
      </c>
      <c r="L60" s="41" t="str">
        <f t="shared" si="4"/>
        <v/>
      </c>
      <c r="M60" s="59" t="s">
        <v>0</v>
      </c>
      <c r="N60" s="40">
        <f>IF(O60="at", B60-SUM(N$5:N59), 0)</f>
        <v>0</v>
      </c>
      <c r="O60" s="41" t="str">
        <f t="shared" si="5"/>
        <v/>
      </c>
      <c r="P60" s="59" t="s">
        <v>0</v>
      </c>
      <c r="Q60" s="40">
        <f>IF(R60="at", $B60-SUM(Q$5:Q59), 0)</f>
        <v>0</v>
      </c>
      <c r="R60" s="41" t="str">
        <f t="shared" si="6"/>
        <v/>
      </c>
      <c r="S60" s="59" t="s">
        <v>0</v>
      </c>
      <c r="T60" s="40">
        <f>IF(U60="at", $B60-SUM(T$5:T59), 0)</f>
        <v>0</v>
      </c>
      <c r="U60" s="41" t="str">
        <f t="shared" si="7"/>
        <v/>
      </c>
      <c r="V60" s="59" t="s">
        <v>0</v>
      </c>
      <c r="W60" s="40">
        <f>IF(X60="at", $B60-SUM(W$5:W59), 0)</f>
        <v>0</v>
      </c>
      <c r="X60" s="41" t="str">
        <f t="shared" si="8"/>
        <v/>
      </c>
      <c r="Y60" s="59" t="s">
        <v>0</v>
      </c>
      <c r="Z60" s="40">
        <f>IF(AA60="at", $B60-SUM(Z$5:Z59), 0)</f>
        <v>0</v>
      </c>
      <c r="AA60" s="41" t="str">
        <f t="shared" si="9"/>
        <v/>
      </c>
      <c r="AB60" s="15" t="s">
        <v>0</v>
      </c>
      <c r="AC60" s="40">
        <f>IF(AD60="at", $B60-SUM(AC$5:AC59), 0)</f>
        <v>0</v>
      </c>
      <c r="AD60" s="41" t="str">
        <f t="shared" si="10"/>
        <v/>
      </c>
      <c r="AE60" s="15" t="s">
        <v>0</v>
      </c>
      <c r="AF60" s="40">
        <f>IF(AG60="at", $B60-SUM(AF$5:AF59), 0)</f>
        <v>0</v>
      </c>
      <c r="AG60" s="41" t="str">
        <f t="shared" si="11"/>
        <v/>
      </c>
      <c r="AH60" s="15" t="s">
        <v>0</v>
      </c>
      <c r="AI60" s="40">
        <f>IF(AJ60="at", $B60-SUM(AI$5:AI59), 0)</f>
        <v>0</v>
      </c>
      <c r="AJ60" s="41" t="str">
        <f t="shared" si="12"/>
        <v/>
      </c>
      <c r="AK60" s="15" t="s">
        <v>0</v>
      </c>
      <c r="AL60" s="40">
        <f>IF(AM60="at", $B60-SUM(AL$5:AL59), 0)</f>
        <v>0</v>
      </c>
      <c r="AM60" s="41" t="str">
        <f t="shared" si="13"/>
        <v/>
      </c>
      <c r="AN60" s="15" t="s">
        <v>0</v>
      </c>
      <c r="AO60" s="40">
        <f>IF(AP60="at", $B60-SUM(AO$5:AO59), 0)</f>
        <v>0</v>
      </c>
      <c r="AP60" s="41" t="str">
        <f t="shared" si="16"/>
        <v/>
      </c>
      <c r="AQ60" s="15" t="s">
        <v>0</v>
      </c>
      <c r="AR60" s="40">
        <f>IF(AS60="at", $B60-SUM(AR$5:AR59), 0)</f>
        <v>0</v>
      </c>
      <c r="AS60" s="41" t="str">
        <f t="shared" si="17"/>
        <v/>
      </c>
      <c r="AT60" s="15" t="s">
        <v>0</v>
      </c>
      <c r="AU60" s="40">
        <f>IF(AV60="at", $B60-SUM(AU$5:AU59), 0)</f>
        <v>0</v>
      </c>
      <c r="AV60" s="41" t="str">
        <f t="shared" si="18"/>
        <v/>
      </c>
      <c r="AW60" s="15" t="s">
        <v>0</v>
      </c>
      <c r="AX60" s="40">
        <f>IF(AY60="at", $B60-SUM(AX$5:AX59), 0)</f>
        <v>0</v>
      </c>
      <c r="AY60" s="41" t="str">
        <f t="shared" si="19"/>
        <v/>
      </c>
      <c r="AZ60" s="15" t="s">
        <v>0</v>
      </c>
      <c r="BA60" s="40">
        <f>IF(BB60="at", $B60-SUM(BA$5:BA59), 0)</f>
        <v>0</v>
      </c>
      <c r="BB60" s="41" t="str">
        <f t="shared" si="20"/>
        <v/>
      </c>
      <c r="BC60" s="15" t="s">
        <v>0</v>
      </c>
      <c r="BD60" s="40"/>
      <c r="BE60" s="40"/>
      <c r="BF60" s="40"/>
      <c r="BG60" s="40"/>
      <c r="BH60" s="40"/>
      <c r="BI60" s="40"/>
      <c r="BJ60" s="40"/>
      <c r="BK60" s="40"/>
      <c r="BL60" s="40"/>
      <c r="BM60" s="40">
        <f>IF(BN60="at", $B60-SUM(BM$5:BM59), 0)</f>
        <v>0</v>
      </c>
      <c r="BN60" s="41" t="str">
        <f t="shared" si="21"/>
        <v/>
      </c>
      <c r="BO60" s="15"/>
    </row>
    <row r="61" spans="1:67" x14ac:dyDescent="0.2">
      <c r="A61" s="38">
        <f t="shared" si="14"/>
        <v>43738</v>
      </c>
      <c r="B61" s="56">
        <f t="shared" si="15"/>
        <v>57</v>
      </c>
      <c r="C61" s="39">
        <f t="shared" si="2"/>
        <v>0</v>
      </c>
      <c r="D61" s="40">
        <f>IF(E61="at", $B61-SUM(D$5:D60), 0)</f>
        <v>0</v>
      </c>
      <c r="E61" s="41" t="str">
        <f t="shared" si="0"/>
        <v/>
      </c>
      <c r="F61" s="59">
        <v>0</v>
      </c>
      <c r="G61" s="39">
        <f t="shared" si="22"/>
        <v>0</v>
      </c>
      <c r="H61" s="40">
        <f>IF(I61="at", $B61-SUM(H$5:H60), 0)</f>
        <v>0</v>
      </c>
      <c r="I61" s="41" t="str">
        <f t="shared" si="3"/>
        <v/>
      </c>
      <c r="J61" s="59" t="s">
        <v>0</v>
      </c>
      <c r="K61" s="40">
        <f>IF(L61="at", $B61-SUM(K$5:K60), 0)</f>
        <v>0</v>
      </c>
      <c r="L61" s="41" t="str">
        <f t="shared" si="4"/>
        <v/>
      </c>
      <c r="M61" s="59" t="s">
        <v>0</v>
      </c>
      <c r="N61" s="40">
        <f>IF(O61="at", B61-SUM(N$5:N60), 0)</f>
        <v>0</v>
      </c>
      <c r="O61" s="41" t="str">
        <f t="shared" si="5"/>
        <v/>
      </c>
      <c r="P61" s="59" t="s">
        <v>0</v>
      </c>
      <c r="Q61" s="40">
        <f>IF(R61="at", $B61-SUM(Q$5:Q60), 0)</f>
        <v>0</v>
      </c>
      <c r="R61" s="41" t="str">
        <f t="shared" si="6"/>
        <v/>
      </c>
      <c r="S61" s="59" t="s">
        <v>0</v>
      </c>
      <c r="T61" s="40">
        <f>IF(U61="at", $B61-SUM(T$5:T60), 0)</f>
        <v>0</v>
      </c>
      <c r="U61" s="41" t="str">
        <f t="shared" si="7"/>
        <v/>
      </c>
      <c r="V61" s="59" t="s">
        <v>0</v>
      </c>
      <c r="W61" s="40">
        <f>IF(X61="at", $B61-SUM(W$5:W60), 0)</f>
        <v>0</v>
      </c>
      <c r="X61" s="41" t="str">
        <f t="shared" si="8"/>
        <v/>
      </c>
      <c r="Y61" s="59" t="s">
        <v>0</v>
      </c>
      <c r="Z61" s="40">
        <f>IF(AA61="at", $B61-SUM(Z$5:Z60), 0)</f>
        <v>0</v>
      </c>
      <c r="AA61" s="41" t="str">
        <f t="shared" si="9"/>
        <v/>
      </c>
      <c r="AB61" s="15" t="s">
        <v>0</v>
      </c>
      <c r="AC61" s="40">
        <f>IF(AD61="at", $B61-SUM(AC$5:AC60), 0)</f>
        <v>0</v>
      </c>
      <c r="AD61" s="41" t="str">
        <f t="shared" si="10"/>
        <v/>
      </c>
      <c r="AE61" s="15" t="s">
        <v>0</v>
      </c>
      <c r="AF61" s="40">
        <f>IF(AG61="at", $B61-SUM(AF$5:AF60), 0)</f>
        <v>0</v>
      </c>
      <c r="AG61" s="41" t="str">
        <f t="shared" si="11"/>
        <v/>
      </c>
      <c r="AH61" s="15" t="s">
        <v>0</v>
      </c>
      <c r="AI61" s="40">
        <f>IF(AJ61="at", $B61-SUM(AI$5:AI60), 0)</f>
        <v>0</v>
      </c>
      <c r="AJ61" s="41" t="str">
        <f t="shared" si="12"/>
        <v/>
      </c>
      <c r="AK61" s="15" t="s">
        <v>0</v>
      </c>
      <c r="AL61" s="40">
        <f>IF(AM61="at", $B61-SUM(AL$5:AL60), 0)</f>
        <v>0</v>
      </c>
      <c r="AM61" s="41" t="str">
        <f t="shared" si="13"/>
        <v/>
      </c>
      <c r="AN61" s="15" t="s">
        <v>0</v>
      </c>
      <c r="AO61" s="40">
        <f>IF(AP61="at", $B61-SUM(AO$5:AO60), 0)</f>
        <v>0</v>
      </c>
      <c r="AP61" s="41" t="str">
        <f t="shared" si="16"/>
        <v/>
      </c>
      <c r="AQ61" s="15" t="s">
        <v>0</v>
      </c>
      <c r="AR61" s="40">
        <f>IF(AS61="at", $B61-SUM(AR$5:AR60), 0)</f>
        <v>0</v>
      </c>
      <c r="AS61" s="41" t="str">
        <f t="shared" si="17"/>
        <v/>
      </c>
      <c r="AT61" s="15" t="s">
        <v>0</v>
      </c>
      <c r="AU61" s="40">
        <f>IF(AV61="at", $B61-SUM(AU$5:AU60), 0)</f>
        <v>0</v>
      </c>
      <c r="AV61" s="41" t="str">
        <f t="shared" si="18"/>
        <v/>
      </c>
      <c r="AW61" s="15" t="s">
        <v>0</v>
      </c>
      <c r="AX61" s="40">
        <f>IF(AY61="at", $B61-SUM(AX$5:AX60), 0)</f>
        <v>0</v>
      </c>
      <c r="AY61" s="41" t="str">
        <f t="shared" si="19"/>
        <v/>
      </c>
      <c r="AZ61" s="15" t="s">
        <v>0</v>
      </c>
      <c r="BA61" s="40">
        <f>IF(BB61="at", $B61-SUM(BA$5:BA60), 0)</f>
        <v>0</v>
      </c>
      <c r="BB61" s="41" t="str">
        <f t="shared" si="20"/>
        <v/>
      </c>
      <c r="BC61" s="15" t="s">
        <v>0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>
        <f>IF(BN61="at", $B61-SUM(BM$5:BM60), 0)</f>
        <v>0</v>
      </c>
      <c r="BN61" s="41" t="str">
        <f t="shared" si="21"/>
        <v/>
      </c>
      <c r="BO61" s="15"/>
    </row>
    <row r="62" spans="1:67" x14ac:dyDescent="0.2">
      <c r="A62" s="38">
        <f t="shared" si="14"/>
        <v>43768</v>
      </c>
      <c r="B62" s="56">
        <f t="shared" si="15"/>
        <v>58</v>
      </c>
      <c r="C62" s="39">
        <f t="shared" si="2"/>
        <v>0</v>
      </c>
      <c r="D62" s="40">
        <f>IF(E62="at", $B62-SUM(D$5:D61), 0)</f>
        <v>0</v>
      </c>
      <c r="E62" s="41" t="str">
        <f t="shared" si="0"/>
        <v/>
      </c>
      <c r="F62" s="59">
        <v>0</v>
      </c>
      <c r="G62" s="39">
        <f t="shared" si="22"/>
        <v>0</v>
      </c>
      <c r="H62" s="40">
        <f>IF(I62="at", $B62-SUM(H$5:H61), 0)</f>
        <v>0</v>
      </c>
      <c r="I62" s="41" t="str">
        <f t="shared" si="3"/>
        <v/>
      </c>
      <c r="J62" s="59" t="s">
        <v>0</v>
      </c>
      <c r="K62" s="40">
        <f>IF(L62="at", $B62-SUM(K$5:K61), 0)</f>
        <v>0</v>
      </c>
      <c r="L62" s="41" t="str">
        <f t="shared" si="4"/>
        <v/>
      </c>
      <c r="M62" s="59" t="s">
        <v>0</v>
      </c>
      <c r="N62" s="40">
        <f>IF(O62="at", B62-SUM(N$5:N61), 0)</f>
        <v>0</v>
      </c>
      <c r="O62" s="41" t="str">
        <f t="shared" si="5"/>
        <v/>
      </c>
      <c r="P62" s="59" t="s">
        <v>0</v>
      </c>
      <c r="Q62" s="40">
        <f>IF(R62="at", $B62-SUM(Q$5:Q61), 0)</f>
        <v>0</v>
      </c>
      <c r="R62" s="41" t="str">
        <f t="shared" si="6"/>
        <v/>
      </c>
      <c r="S62" s="59" t="s">
        <v>0</v>
      </c>
      <c r="T62" s="40">
        <f>IF(U62="at", $B62-SUM(T$5:T61), 0)</f>
        <v>0</v>
      </c>
      <c r="U62" s="41" t="str">
        <f t="shared" si="7"/>
        <v/>
      </c>
      <c r="V62" s="59" t="s">
        <v>0</v>
      </c>
      <c r="W62" s="40">
        <f>IF(X62="at", $B62-SUM(W$5:W61), 0)</f>
        <v>0</v>
      </c>
      <c r="X62" s="41" t="str">
        <f t="shared" si="8"/>
        <v/>
      </c>
      <c r="Y62" s="59" t="s">
        <v>0</v>
      </c>
      <c r="Z62" s="40">
        <f>IF(AA62="at", $B62-SUM(Z$5:Z61), 0)</f>
        <v>0</v>
      </c>
      <c r="AA62" s="41" t="str">
        <f t="shared" si="9"/>
        <v/>
      </c>
      <c r="AB62" s="15" t="s">
        <v>0</v>
      </c>
      <c r="AC62" s="40">
        <f>IF(AD62="at", $B62-SUM(AC$5:AC61), 0)</f>
        <v>0</v>
      </c>
      <c r="AD62" s="41" t="str">
        <f t="shared" si="10"/>
        <v/>
      </c>
      <c r="AE62" s="15" t="s">
        <v>0</v>
      </c>
      <c r="AF62" s="40">
        <f>IF(AG62="at", $B62-SUM(AF$5:AF61), 0)</f>
        <v>0</v>
      </c>
      <c r="AG62" s="41" t="str">
        <f t="shared" si="11"/>
        <v/>
      </c>
      <c r="AH62" s="15" t="s">
        <v>0</v>
      </c>
      <c r="AI62" s="40">
        <f>IF(AJ62="at", $B62-SUM(AI$5:AI61), 0)</f>
        <v>0</v>
      </c>
      <c r="AJ62" s="41" t="str">
        <f t="shared" si="12"/>
        <v/>
      </c>
      <c r="AK62" s="15" t="s">
        <v>0</v>
      </c>
      <c r="AL62" s="40">
        <f>IF(AM62="at", $B62-SUM(AL$5:AL61), 0)</f>
        <v>0</v>
      </c>
      <c r="AM62" s="41" t="str">
        <f t="shared" si="13"/>
        <v/>
      </c>
      <c r="AN62" s="15" t="s">
        <v>0</v>
      </c>
      <c r="AO62" s="40">
        <f>IF(AP62="at", $B62-SUM(AO$5:AO61), 0)</f>
        <v>0</v>
      </c>
      <c r="AP62" s="41" t="str">
        <f t="shared" si="16"/>
        <v/>
      </c>
      <c r="AQ62" s="15" t="s">
        <v>0</v>
      </c>
      <c r="AR62" s="40">
        <f>IF(AS62="at", $B62-SUM(AR$5:AR61), 0)</f>
        <v>0</v>
      </c>
      <c r="AS62" s="41" t="str">
        <f t="shared" si="17"/>
        <v/>
      </c>
      <c r="AT62" s="15" t="s">
        <v>0</v>
      </c>
      <c r="AU62" s="40">
        <f>IF(AV62="at", $B62-SUM(AU$5:AU61), 0)</f>
        <v>0</v>
      </c>
      <c r="AV62" s="41" t="str">
        <f t="shared" si="18"/>
        <v/>
      </c>
      <c r="AW62" s="15" t="s">
        <v>0</v>
      </c>
      <c r="AX62" s="40">
        <f>IF(AY62="at", $B62-SUM(AX$5:AX61), 0)</f>
        <v>0</v>
      </c>
      <c r="AY62" s="41" t="str">
        <f t="shared" si="19"/>
        <v/>
      </c>
      <c r="AZ62" s="15" t="s">
        <v>0</v>
      </c>
      <c r="BA62" s="40">
        <f>IF(BB62="at", $B62-SUM(BA$5:BA61), 0)</f>
        <v>0</v>
      </c>
      <c r="BB62" s="41" t="str">
        <f t="shared" si="20"/>
        <v/>
      </c>
      <c r="BC62" s="15" t="s">
        <v>0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>
        <f>IF(BN62="at", $B62-SUM(BM$5:BM61), 0)</f>
        <v>0</v>
      </c>
      <c r="BN62" s="41" t="str">
        <f t="shared" si="21"/>
        <v/>
      </c>
      <c r="BO62" s="15"/>
    </row>
    <row r="63" spans="1:67" x14ac:dyDescent="0.2">
      <c r="A63" s="38">
        <f t="shared" si="14"/>
        <v>43799</v>
      </c>
      <c r="B63" s="56">
        <f t="shared" si="15"/>
        <v>59</v>
      </c>
      <c r="C63" s="39">
        <f t="shared" si="2"/>
        <v>0</v>
      </c>
      <c r="D63" s="40">
        <f>IF(E63="at", $B63-SUM(D$5:D62), 0)</f>
        <v>0</v>
      </c>
      <c r="E63" s="41" t="str">
        <f t="shared" si="0"/>
        <v/>
      </c>
      <c r="F63" s="59">
        <v>0</v>
      </c>
      <c r="G63" s="39">
        <f t="shared" si="22"/>
        <v>0</v>
      </c>
      <c r="H63" s="40">
        <f>IF(I63="at", $B63-SUM(H$5:H62), 0)</f>
        <v>0</v>
      </c>
      <c r="I63" s="41" t="str">
        <f t="shared" si="3"/>
        <v/>
      </c>
      <c r="J63" s="59" t="s">
        <v>0</v>
      </c>
      <c r="K63" s="40">
        <f>IF(L63="at", $B63-SUM(K$5:K62), 0)</f>
        <v>0</v>
      </c>
      <c r="L63" s="41" t="str">
        <f t="shared" si="4"/>
        <v/>
      </c>
      <c r="M63" s="59" t="s">
        <v>0</v>
      </c>
      <c r="N63" s="40">
        <f>IF(O63="at", B63-SUM(N$5:N62), 0)</f>
        <v>0</v>
      </c>
      <c r="O63" s="41" t="str">
        <f t="shared" si="5"/>
        <v/>
      </c>
      <c r="P63" s="59" t="s">
        <v>0</v>
      </c>
      <c r="Q63" s="40">
        <f>IF(R63="at", $B63-SUM(Q$5:Q62), 0)</f>
        <v>0</v>
      </c>
      <c r="R63" s="41" t="str">
        <f t="shared" si="6"/>
        <v/>
      </c>
      <c r="S63" s="59" t="s">
        <v>0</v>
      </c>
      <c r="T63" s="40">
        <f>IF(U63="at", $B63-SUM(T$5:T62), 0)</f>
        <v>0</v>
      </c>
      <c r="U63" s="41" t="str">
        <f t="shared" si="7"/>
        <v/>
      </c>
      <c r="V63" s="59" t="s">
        <v>0</v>
      </c>
      <c r="W63" s="40">
        <f>IF(X63="at", $B63-SUM(W$5:W62), 0)</f>
        <v>0</v>
      </c>
      <c r="X63" s="41" t="str">
        <f t="shared" si="8"/>
        <v/>
      </c>
      <c r="Y63" s="59" t="s">
        <v>0</v>
      </c>
      <c r="Z63" s="40">
        <f>IF(AA63="at", $B63-SUM(Z$5:Z62), 0)</f>
        <v>0</v>
      </c>
      <c r="AA63" s="41" t="str">
        <f t="shared" si="9"/>
        <v/>
      </c>
      <c r="AB63" s="15" t="s">
        <v>0</v>
      </c>
      <c r="AC63" s="40">
        <f>IF(AD63="at", $B63-SUM(AC$5:AC62), 0)</f>
        <v>0</v>
      </c>
      <c r="AD63" s="41" t="str">
        <f t="shared" si="10"/>
        <v/>
      </c>
      <c r="AE63" s="15" t="s">
        <v>0</v>
      </c>
      <c r="AF63" s="40">
        <f>IF(AG63="at", $B63-SUM(AF$5:AF62), 0)</f>
        <v>0</v>
      </c>
      <c r="AG63" s="41" t="str">
        <f t="shared" si="11"/>
        <v/>
      </c>
      <c r="AH63" s="15" t="s">
        <v>0</v>
      </c>
      <c r="AI63" s="40">
        <f>IF(AJ63="at", $B63-SUM(AI$5:AI62), 0)</f>
        <v>0</v>
      </c>
      <c r="AJ63" s="41" t="str">
        <f t="shared" si="12"/>
        <v/>
      </c>
      <c r="AK63" s="15" t="s">
        <v>0</v>
      </c>
      <c r="AL63" s="40">
        <f>IF(AM63="at", $B63-SUM(AL$5:AL62), 0)</f>
        <v>0</v>
      </c>
      <c r="AM63" s="41" t="str">
        <f t="shared" si="13"/>
        <v/>
      </c>
      <c r="AN63" s="15" t="s">
        <v>0</v>
      </c>
      <c r="AO63" s="40">
        <f>IF(AP63="at", $B63-SUM(AO$5:AO62), 0)</f>
        <v>0</v>
      </c>
      <c r="AP63" s="41" t="str">
        <f t="shared" si="16"/>
        <v/>
      </c>
      <c r="AQ63" s="15" t="s">
        <v>0</v>
      </c>
      <c r="AR63" s="40">
        <f>IF(AS63="at", $B63-SUM(AR$5:AR62), 0)</f>
        <v>0</v>
      </c>
      <c r="AS63" s="41" t="str">
        <f t="shared" si="17"/>
        <v/>
      </c>
      <c r="AT63" s="15" t="s">
        <v>0</v>
      </c>
      <c r="AU63" s="40">
        <f>IF(AV63="at", $B63-SUM(AU$5:AU62), 0)</f>
        <v>0</v>
      </c>
      <c r="AV63" s="41" t="str">
        <f t="shared" si="18"/>
        <v/>
      </c>
      <c r="AW63" s="15" t="s">
        <v>0</v>
      </c>
      <c r="AX63" s="40">
        <f>IF(AY63="at", $B63-SUM(AX$5:AX62), 0)</f>
        <v>0</v>
      </c>
      <c r="AY63" s="41" t="str">
        <f t="shared" si="19"/>
        <v/>
      </c>
      <c r="AZ63" s="15" t="s">
        <v>0</v>
      </c>
      <c r="BA63" s="40">
        <f>IF(BB63="at", $B63-SUM(BA$5:BA62), 0)</f>
        <v>0</v>
      </c>
      <c r="BB63" s="41" t="str">
        <f t="shared" si="20"/>
        <v/>
      </c>
      <c r="BC63" s="15" t="s">
        <v>0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>
        <f>IF(BN63="at", $B63-SUM(BM$5:BM62), 0)</f>
        <v>0</v>
      </c>
      <c r="BN63" s="41" t="str">
        <f t="shared" si="21"/>
        <v/>
      </c>
      <c r="BO63" s="15"/>
    </row>
    <row r="64" spans="1:67" x14ac:dyDescent="0.2">
      <c r="A64" s="38">
        <f t="shared" si="14"/>
        <v>43829</v>
      </c>
      <c r="B64" s="56">
        <f t="shared" si="15"/>
        <v>60</v>
      </c>
      <c r="C64" s="39">
        <f t="shared" si="2"/>
        <v>0</v>
      </c>
      <c r="D64" s="40">
        <f>IF(E64="at", $B64-SUM(D$5:D63), 0)</f>
        <v>0</v>
      </c>
      <c r="E64" s="41" t="str">
        <f t="shared" si="0"/>
        <v/>
      </c>
      <c r="F64" s="59">
        <v>0</v>
      </c>
      <c r="G64" s="39">
        <f t="shared" si="22"/>
        <v>0</v>
      </c>
      <c r="H64" s="40">
        <f>IF(I64="at", $B64-SUM(H$5:H63), 0)</f>
        <v>0</v>
      </c>
      <c r="I64" s="41" t="str">
        <f>IF(J64=J65, "", "at")</f>
        <v/>
      </c>
      <c r="J64" s="59" t="s">
        <v>0</v>
      </c>
      <c r="K64" s="40">
        <f>IF(L64="at", $B64-SUM(K$5:K63), 0)</f>
        <v>0</v>
      </c>
      <c r="L64" s="41" t="str">
        <f>IF(M64=M65, "", "at")</f>
        <v/>
      </c>
      <c r="M64" s="59" t="s">
        <v>0</v>
      </c>
      <c r="N64" s="40">
        <f>IF(O64="at", B64-SUM(N$5:N63), 0)</f>
        <v>0</v>
      </c>
      <c r="O64" s="41" t="str">
        <f>IF(P64=P65, "", "at")</f>
        <v/>
      </c>
      <c r="P64" s="59" t="s">
        <v>0</v>
      </c>
      <c r="Q64" s="40">
        <f>IF(R64="at", $B64-SUM(Q$5:Q63), 0)</f>
        <v>0</v>
      </c>
      <c r="R64" s="41" t="str">
        <f>IF(S64=S65, "", "at")</f>
        <v/>
      </c>
      <c r="S64" s="59" t="s">
        <v>0</v>
      </c>
      <c r="T64" s="40">
        <f>IF(U64="at", $B64-SUM(T$5:T63), 0)</f>
        <v>0</v>
      </c>
      <c r="U64" s="41" t="str">
        <f>IF(V64=V65, "", "at")</f>
        <v/>
      </c>
      <c r="V64" s="59" t="s">
        <v>0</v>
      </c>
      <c r="W64" s="40">
        <f>IF(X64="at", $B64-SUM(W$5:W63), 0)</f>
        <v>0</v>
      </c>
      <c r="X64" s="41" t="str">
        <f t="shared" si="8"/>
        <v/>
      </c>
      <c r="Y64" s="59" t="s">
        <v>0</v>
      </c>
      <c r="Z64" s="40">
        <f>IF(AA64="at", $B64-SUM(Z$5:Z63), 0)</f>
        <v>0</v>
      </c>
      <c r="AA64" s="41" t="str">
        <f t="shared" si="9"/>
        <v/>
      </c>
      <c r="AB64" s="15" t="s">
        <v>0</v>
      </c>
      <c r="AC64" s="40">
        <f>IF(AD64="at", $B64-SUM(AC$5:AC63), 0)</f>
        <v>0</v>
      </c>
      <c r="AD64" s="41" t="str">
        <f t="shared" si="10"/>
        <v/>
      </c>
      <c r="AE64" s="15" t="s">
        <v>0</v>
      </c>
      <c r="AF64" s="40">
        <f>IF(AG64="at", $B64-SUM(AF$5:AF63), 0)</f>
        <v>0</v>
      </c>
      <c r="AG64" s="41" t="str">
        <f t="shared" si="11"/>
        <v/>
      </c>
      <c r="AH64" s="15" t="s">
        <v>0</v>
      </c>
      <c r="AI64" s="40">
        <f>IF(AJ64="at", $B64-SUM(AI$5:AI63), 0)</f>
        <v>0</v>
      </c>
      <c r="AJ64" s="41" t="str">
        <f t="shared" si="12"/>
        <v/>
      </c>
      <c r="AK64" s="15" t="s">
        <v>0</v>
      </c>
      <c r="AL64" s="40">
        <f>IF(AM64="at", $B64-SUM(AL$5:AL63), 0)</f>
        <v>0</v>
      </c>
      <c r="AM64" s="41" t="str">
        <f t="shared" si="13"/>
        <v/>
      </c>
      <c r="AN64" s="15" t="s">
        <v>0</v>
      </c>
      <c r="AO64" s="40">
        <f>IF(AP64="at", $B64-SUM(AO$5:AO63), 0)</f>
        <v>0</v>
      </c>
      <c r="AP64" s="41" t="str">
        <f t="shared" si="16"/>
        <v/>
      </c>
      <c r="AQ64" s="15" t="s">
        <v>0</v>
      </c>
      <c r="AR64" s="40">
        <f>IF(AS64="at", $B64-SUM(AR$5:AR63), 0)</f>
        <v>0</v>
      </c>
      <c r="AS64" s="41" t="str">
        <f t="shared" si="17"/>
        <v/>
      </c>
      <c r="AT64" s="15" t="s">
        <v>0</v>
      </c>
      <c r="AU64" s="40">
        <f>IF(AV64="at", $B64-SUM(AU$5:AU63), 0)</f>
        <v>0</v>
      </c>
      <c r="AV64" s="41" t="str">
        <f t="shared" si="18"/>
        <v/>
      </c>
      <c r="AW64" s="15" t="s">
        <v>0</v>
      </c>
      <c r="AX64" s="40">
        <f>IF(AY64="at", $B64-SUM(AX$5:AX63), 0)</f>
        <v>0</v>
      </c>
      <c r="AY64" s="41" t="str">
        <f t="shared" si="19"/>
        <v/>
      </c>
      <c r="AZ64" s="15" t="s">
        <v>0</v>
      </c>
      <c r="BA64" s="40">
        <f>IF(BB64="at", $B64-SUM(BA$5:BA63), 0)</f>
        <v>0</v>
      </c>
      <c r="BB64" s="41" t="str">
        <f t="shared" si="20"/>
        <v/>
      </c>
      <c r="BC64" s="15" t="s">
        <v>0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>
        <f>IF(BN64="at", $B64-SUM(BM$5:BM63), 0)</f>
        <v>0</v>
      </c>
      <c r="BN64" s="41" t="str">
        <f>IF(BO64=BO89, "", "at")</f>
        <v/>
      </c>
      <c r="BO64" s="15"/>
    </row>
    <row r="65" spans="1:67" x14ac:dyDescent="0.2">
      <c r="A65" s="38">
        <f t="shared" si="14"/>
        <v>43860</v>
      </c>
      <c r="B65" s="56">
        <f t="shared" si="15"/>
        <v>61</v>
      </c>
      <c r="C65" s="39">
        <f t="shared" si="2"/>
        <v>0</v>
      </c>
      <c r="D65" s="40">
        <f>IF(E65="at", $B65-SUM(D$5:D64), 0)</f>
        <v>0</v>
      </c>
      <c r="E65" s="41" t="str">
        <f t="shared" si="0"/>
        <v/>
      </c>
      <c r="F65" s="59">
        <v>0</v>
      </c>
      <c r="G65" s="39">
        <f t="shared" si="22"/>
        <v>0</v>
      </c>
      <c r="H65" s="40">
        <f>IF(I65="at", $B65-SUM(H$5:H64), 0)</f>
        <v>0</v>
      </c>
      <c r="I65" s="41" t="str">
        <f>IF(J65=J66, "", "at")</f>
        <v/>
      </c>
      <c r="J65" s="59" t="s">
        <v>0</v>
      </c>
      <c r="K65" s="40">
        <f>IF(L65="at", $B65-SUM(K$5:K64), 0)</f>
        <v>0</v>
      </c>
      <c r="L65" s="41" t="str">
        <f t="shared" ref="L65:L87" si="23">IF(M65=M66, "", "at")</f>
        <v/>
      </c>
      <c r="M65" s="59" t="s">
        <v>0</v>
      </c>
      <c r="N65" s="40">
        <f>IF(O65="at", B65-SUM(N$5:N64), 0)</f>
        <v>0</v>
      </c>
      <c r="O65" s="41" t="str">
        <f t="shared" ref="O65:O88" si="24">IF(P65=P66, "", "at")</f>
        <v/>
      </c>
      <c r="P65" s="59" t="s">
        <v>0</v>
      </c>
      <c r="Q65" s="40">
        <f>IF(R65="at", $B65-SUM(Q$5:Q64), 0)</f>
        <v>0</v>
      </c>
      <c r="R65" s="41" t="str">
        <f t="shared" ref="R65:R88" si="25">IF(S65=S66, "", "at")</f>
        <v/>
      </c>
      <c r="S65" s="59" t="s">
        <v>0</v>
      </c>
      <c r="T65" s="40">
        <f>IF(U65="at", $B65-SUM(T$5:T64), 0)</f>
        <v>0</v>
      </c>
      <c r="U65" s="41" t="str">
        <f t="shared" ref="U65:U88" si="26">IF(V65=V66, "", "at")</f>
        <v/>
      </c>
      <c r="V65" s="59" t="s">
        <v>0</v>
      </c>
      <c r="W65" s="40">
        <f>IF(X65="at", $B65-SUM(W$5:W64), 0)</f>
        <v>0</v>
      </c>
      <c r="X65" s="41" t="str">
        <f t="shared" si="8"/>
        <v/>
      </c>
      <c r="Y65" s="59" t="s">
        <v>0</v>
      </c>
      <c r="Z65" s="40">
        <f>IF(AA65="at", $B65-SUM(Z$5:Z64), 0)</f>
        <v>0</v>
      </c>
      <c r="AA65" s="41" t="str">
        <f t="shared" si="9"/>
        <v/>
      </c>
      <c r="AB65" s="15" t="s">
        <v>0</v>
      </c>
      <c r="AC65" s="40">
        <f>IF(AD65="at", $B65-SUM(AC$5:AC64), 0)</f>
        <v>0</v>
      </c>
      <c r="AD65" s="41" t="str">
        <f t="shared" si="10"/>
        <v/>
      </c>
      <c r="AE65" s="15" t="s">
        <v>0</v>
      </c>
      <c r="AF65" s="40">
        <f>IF(AG65="at", $B65-SUM(AF$5:AF64), 0)</f>
        <v>0</v>
      </c>
      <c r="AG65" s="41" t="str">
        <f t="shared" si="11"/>
        <v/>
      </c>
      <c r="AH65" s="15" t="s">
        <v>0</v>
      </c>
      <c r="AI65" s="40">
        <f>IF(AJ65="at", $B65-SUM(AI$5:AI64), 0)</f>
        <v>0</v>
      </c>
      <c r="AJ65" s="41" t="str">
        <f t="shared" si="12"/>
        <v/>
      </c>
      <c r="AK65" s="15" t="s">
        <v>0</v>
      </c>
      <c r="AL65" s="40">
        <f>IF(AM65="at", $B65-SUM(AL$5:AL64), 0)</f>
        <v>0</v>
      </c>
      <c r="AM65" s="41" t="str">
        <f t="shared" si="13"/>
        <v/>
      </c>
      <c r="AN65" s="15" t="s">
        <v>0</v>
      </c>
      <c r="AO65" s="40">
        <f>IF(AP65="at", $B65-SUM(AO$5:AO64), 0)</f>
        <v>0</v>
      </c>
      <c r="AP65" s="41" t="str">
        <f t="shared" si="16"/>
        <v/>
      </c>
      <c r="AQ65" s="15" t="s">
        <v>0</v>
      </c>
      <c r="AR65" s="40">
        <f>IF(AS65="at", $B65-SUM(AR$5:AR64), 0)</f>
        <v>0</v>
      </c>
      <c r="AS65" s="41" t="str">
        <f t="shared" si="17"/>
        <v/>
      </c>
      <c r="AT65" s="15" t="s">
        <v>0</v>
      </c>
      <c r="AU65" s="40">
        <f>IF(AV65="at", $B65-SUM(AU$5:AU64), 0)</f>
        <v>0</v>
      </c>
      <c r="AV65" s="41" t="str">
        <f t="shared" si="18"/>
        <v/>
      </c>
      <c r="AW65" s="15" t="s">
        <v>0</v>
      </c>
      <c r="AX65" s="40">
        <f>IF(AY65="at", $B65-SUM(AX$5:AX64), 0)</f>
        <v>0</v>
      </c>
      <c r="AY65" s="41" t="str">
        <f t="shared" si="19"/>
        <v/>
      </c>
      <c r="AZ65" s="15" t="s">
        <v>0</v>
      </c>
      <c r="BA65" s="40">
        <f>IF(BB65="at", $B65-SUM(BA$5:BA64), 0)</f>
        <v>0</v>
      </c>
      <c r="BB65" s="41" t="str">
        <f t="shared" si="20"/>
        <v/>
      </c>
      <c r="BC65" s="15" t="s">
        <v>0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15"/>
    </row>
    <row r="66" spans="1:67" x14ac:dyDescent="0.2">
      <c r="A66" s="38">
        <f>IF($B$4=0,"",IF(A65="","",IF(B66=B65+1,IF(DAY(A65)&lt;=28,DATE(YEAR(A65),MONTH(A65)+1,DAY($C$2)),IF(DATE(YEAR(A65),MONTH(A65)+1,DAY(A65))&gt;EOMONTH(A65,1),EOMONTH(A65,1),IF(DAY($C$2)=30,DATE(YEAR($A$5),MONTH($A$5)+B65,DAY($A$5)),IF(DAY($A$5)=31,EOMONTH(A65,1),DATE(YEAR(A65),MONTH(A65)+1,DAY(A65)))))),"")))</f>
        <v>43890</v>
      </c>
      <c r="B66" s="56">
        <f>IF(B65=0, " ", IF(B$4&gt;B65, B65+1, IF(B$4=B65, " ", " ")))</f>
        <v>62</v>
      </c>
      <c r="C66" s="39">
        <f t="shared" si="2"/>
        <v>0</v>
      </c>
      <c r="D66" s="40">
        <f>IF(E66="at", $B66-SUM(D$5:D65), 0)</f>
        <v>0</v>
      </c>
      <c r="E66" s="41" t="str">
        <f t="shared" si="0"/>
        <v/>
      </c>
      <c r="F66" s="59">
        <v>0</v>
      </c>
      <c r="G66" s="39">
        <f t="shared" si="22"/>
        <v>0</v>
      </c>
      <c r="H66" s="40">
        <f>IF(I66="at", $B66-SUM(H$5:H65), 0)</f>
        <v>0</v>
      </c>
      <c r="I66" s="41" t="str">
        <f t="shared" ref="I66:I88" si="27">IF(J66=J67, "", "at")</f>
        <v/>
      </c>
      <c r="J66" s="59" t="s">
        <v>0</v>
      </c>
      <c r="K66" s="40">
        <f>IF(L66="at", $B66-SUM(K$5:K65), 0)</f>
        <v>0</v>
      </c>
      <c r="L66" s="41" t="str">
        <f t="shared" si="23"/>
        <v/>
      </c>
      <c r="M66" s="59" t="s">
        <v>0</v>
      </c>
      <c r="N66" s="40">
        <f>IF(O66="at", B66-SUM(N$5:N65), 0)</f>
        <v>0</v>
      </c>
      <c r="O66" s="41" t="str">
        <f t="shared" si="24"/>
        <v/>
      </c>
      <c r="P66" s="59" t="s">
        <v>0</v>
      </c>
      <c r="Q66" s="40">
        <f>IF(R66="at", $B66-SUM(Q$5:Q65), 0)</f>
        <v>0</v>
      </c>
      <c r="R66" s="41" t="str">
        <f t="shared" si="25"/>
        <v/>
      </c>
      <c r="S66" s="59" t="s">
        <v>0</v>
      </c>
      <c r="T66" s="40">
        <f>IF(U66="at", $B66-SUM(T$5:T65), 0)</f>
        <v>0</v>
      </c>
      <c r="U66" s="41" t="str">
        <f t="shared" si="26"/>
        <v/>
      </c>
      <c r="V66" s="59" t="s">
        <v>0</v>
      </c>
      <c r="W66" s="40">
        <f>IF(X66="at", $B66-SUM(W$5:W65), 0)</f>
        <v>0</v>
      </c>
      <c r="X66" s="41" t="str">
        <f t="shared" si="8"/>
        <v/>
      </c>
      <c r="Y66" s="59" t="s">
        <v>0</v>
      </c>
      <c r="Z66" s="40">
        <f>IF(AA66="at", $B66-SUM(Z$5:Z65), 0)</f>
        <v>0</v>
      </c>
      <c r="AA66" s="41" t="str">
        <f t="shared" si="9"/>
        <v/>
      </c>
      <c r="AB66" s="15" t="s">
        <v>0</v>
      </c>
      <c r="AC66" s="40">
        <f>IF(AD66="at", $B66-SUM(AC$5:AC65), 0)</f>
        <v>0</v>
      </c>
      <c r="AD66" s="41" t="str">
        <f t="shared" si="10"/>
        <v/>
      </c>
      <c r="AE66" s="15" t="s">
        <v>0</v>
      </c>
      <c r="AF66" s="40">
        <f>IF(AG66="at", $B66-SUM(AF$5:AF65), 0)</f>
        <v>0</v>
      </c>
      <c r="AG66" s="41" t="str">
        <f t="shared" si="11"/>
        <v/>
      </c>
      <c r="AH66" s="15" t="s">
        <v>0</v>
      </c>
      <c r="AI66" s="40">
        <f>IF(AJ66="at", $B66-SUM(AI$5:AI65), 0)</f>
        <v>0</v>
      </c>
      <c r="AJ66" s="41" t="str">
        <f t="shared" si="12"/>
        <v/>
      </c>
      <c r="AK66" s="15" t="s">
        <v>0</v>
      </c>
      <c r="AL66" s="40">
        <f>IF(AM66="at", $B66-SUM(AL$5:AL65), 0)</f>
        <v>0</v>
      </c>
      <c r="AM66" s="41" t="str">
        <f t="shared" si="13"/>
        <v/>
      </c>
      <c r="AN66" s="15" t="s">
        <v>0</v>
      </c>
      <c r="AO66" s="40">
        <f>IF(AP66="at", $B66-SUM(AO$5:AO65), 0)</f>
        <v>0</v>
      </c>
      <c r="AP66" s="41" t="str">
        <f t="shared" si="16"/>
        <v/>
      </c>
      <c r="AQ66" s="15" t="s">
        <v>0</v>
      </c>
      <c r="AR66" s="40">
        <f>IF(AS66="at", $B66-SUM(AR$5:AR65), 0)</f>
        <v>0</v>
      </c>
      <c r="AS66" s="41" t="str">
        <f t="shared" si="17"/>
        <v/>
      </c>
      <c r="AT66" s="15" t="s">
        <v>0</v>
      </c>
      <c r="AU66" s="40">
        <f>IF(AV66="at", $B66-SUM(AU$5:AU65), 0)</f>
        <v>0</v>
      </c>
      <c r="AV66" s="41" t="str">
        <f t="shared" si="18"/>
        <v/>
      </c>
      <c r="AW66" s="15" t="s">
        <v>0</v>
      </c>
      <c r="AX66" s="40">
        <f>IF(AY66="at", $B66-SUM(AX$5:AX65), 0)</f>
        <v>0</v>
      </c>
      <c r="AY66" s="41" t="str">
        <f t="shared" si="19"/>
        <v/>
      </c>
      <c r="AZ66" s="15" t="s">
        <v>0</v>
      </c>
      <c r="BA66" s="40">
        <f>IF(BB66="at", $B66-SUM(BA$5:BA65), 0)</f>
        <v>0</v>
      </c>
      <c r="BB66" s="41" t="str">
        <f t="shared" si="20"/>
        <v/>
      </c>
      <c r="BC66" s="15" t="s">
        <v>0</v>
      </c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15"/>
    </row>
    <row r="67" spans="1:67" x14ac:dyDescent="0.2">
      <c r="A67" s="38">
        <f t="shared" ref="A67:A88" si="28">IF($B$4=0,"",IF(A66="","",IF(B67=B66+1,IF(DAY(A66)&lt;=28,DATE(YEAR(A66),MONTH(A66)+1,DAY($C$2)),IF(DATE(YEAR(A66),MONTH(A66)+1,DAY(A66))&gt;EOMONTH(A66,1),EOMONTH(A66,1),IF(DAY($C$2)=30,DATE(YEAR($A$5),MONTH($A$5)+B66,DAY($A$5)),IF(DAY($A$5)=31,EOMONTH(A66,1),DATE(YEAR(A66),MONTH(A66)+1,DAY(A66)))))),"")))</f>
        <v>43920</v>
      </c>
      <c r="B67" s="56">
        <f t="shared" ref="B67:B88" si="29">IF(B66=0, " ", IF(B$4&gt;B66, B66+1, IF(B$4=B66, " ", " ")))</f>
        <v>63</v>
      </c>
      <c r="C67" s="39">
        <f t="shared" si="2"/>
        <v>0</v>
      </c>
      <c r="D67" s="40">
        <f>IF(E67="at", $B67-SUM(D$5:D66), 0)</f>
        <v>0</v>
      </c>
      <c r="E67" s="41" t="str">
        <f t="shared" si="0"/>
        <v/>
      </c>
      <c r="F67" s="59">
        <v>0</v>
      </c>
      <c r="G67" s="39">
        <f t="shared" si="22"/>
        <v>0</v>
      </c>
      <c r="H67" s="40">
        <f>IF(I67="at", $B67-SUM(H$5:H66), 0)</f>
        <v>0</v>
      </c>
      <c r="I67" s="41" t="str">
        <f t="shared" si="27"/>
        <v/>
      </c>
      <c r="J67" s="59" t="s">
        <v>0</v>
      </c>
      <c r="K67" s="40">
        <f>IF(L67="at", $B67-SUM(K$5:K66), 0)</f>
        <v>0</v>
      </c>
      <c r="L67" s="41" t="str">
        <f t="shared" si="23"/>
        <v/>
      </c>
      <c r="M67" s="59" t="s">
        <v>0</v>
      </c>
      <c r="N67" s="40">
        <f>IF(O67="at", B67-SUM(N$5:N66), 0)</f>
        <v>0</v>
      </c>
      <c r="O67" s="41" t="str">
        <f t="shared" si="24"/>
        <v/>
      </c>
      <c r="P67" s="59" t="s">
        <v>0</v>
      </c>
      <c r="Q67" s="40">
        <f>IF(R67="at", $B67-SUM(Q$5:Q66), 0)</f>
        <v>0</v>
      </c>
      <c r="R67" s="41" t="str">
        <f t="shared" si="25"/>
        <v/>
      </c>
      <c r="S67" s="59" t="s">
        <v>0</v>
      </c>
      <c r="T67" s="40">
        <f>IF(U67="at", $B67-SUM(T$5:T66), 0)</f>
        <v>0</v>
      </c>
      <c r="U67" s="41" t="str">
        <f t="shared" si="26"/>
        <v/>
      </c>
      <c r="V67" s="59" t="s">
        <v>0</v>
      </c>
      <c r="W67" s="40">
        <f>IF(X67="at", $B67-SUM(W$5:W66), 0)</f>
        <v>0</v>
      </c>
      <c r="X67" s="41" t="str">
        <f t="shared" si="8"/>
        <v/>
      </c>
      <c r="Y67" s="59" t="s">
        <v>0</v>
      </c>
      <c r="Z67" s="40">
        <f>IF(AA67="at", $B67-SUM(Z$5:Z66), 0)</f>
        <v>0</v>
      </c>
      <c r="AA67" s="41" t="str">
        <f t="shared" si="9"/>
        <v/>
      </c>
      <c r="AB67" s="15" t="s">
        <v>0</v>
      </c>
      <c r="AC67" s="40">
        <f>IF(AD67="at", $B67-SUM(AC$5:AC66), 0)</f>
        <v>0</v>
      </c>
      <c r="AD67" s="41" t="str">
        <f t="shared" si="10"/>
        <v/>
      </c>
      <c r="AE67" s="15" t="s">
        <v>0</v>
      </c>
      <c r="AF67" s="40">
        <f>IF(AG67="at", $B67-SUM(AF$5:AF66), 0)</f>
        <v>0</v>
      </c>
      <c r="AG67" s="41" t="str">
        <f t="shared" si="11"/>
        <v/>
      </c>
      <c r="AH67" s="15" t="s">
        <v>0</v>
      </c>
      <c r="AI67" s="40">
        <f>IF(AJ67="at", $B67-SUM(AI$5:AI66), 0)</f>
        <v>0</v>
      </c>
      <c r="AJ67" s="41" t="str">
        <f t="shared" si="12"/>
        <v/>
      </c>
      <c r="AK67" s="15" t="s">
        <v>0</v>
      </c>
      <c r="AL67" s="40">
        <f>IF(AM67="at", $B67-SUM(AL$5:AL66), 0)</f>
        <v>0</v>
      </c>
      <c r="AM67" s="41" t="str">
        <f t="shared" si="13"/>
        <v/>
      </c>
      <c r="AN67" s="15" t="s">
        <v>0</v>
      </c>
      <c r="AO67" s="40">
        <f>IF(AP67="at", $B67-SUM(AO$5:AO66), 0)</f>
        <v>0</v>
      </c>
      <c r="AP67" s="41" t="str">
        <f t="shared" si="16"/>
        <v/>
      </c>
      <c r="AQ67" s="15" t="s">
        <v>0</v>
      </c>
      <c r="AR67" s="40">
        <f>IF(AS67="at", $B67-SUM(AR$5:AR66), 0)</f>
        <v>0</v>
      </c>
      <c r="AS67" s="41" t="str">
        <f t="shared" si="17"/>
        <v/>
      </c>
      <c r="AT67" s="15" t="s">
        <v>0</v>
      </c>
      <c r="AU67" s="40">
        <f>IF(AV67="at", $B67-SUM(AU$5:AU66), 0)</f>
        <v>0</v>
      </c>
      <c r="AV67" s="41" t="str">
        <f t="shared" si="18"/>
        <v/>
      </c>
      <c r="AW67" s="15" t="s">
        <v>0</v>
      </c>
      <c r="AX67" s="40">
        <f>IF(AY67="at", $B67-SUM(AX$5:AX66), 0)</f>
        <v>0</v>
      </c>
      <c r="AY67" s="41" t="str">
        <f t="shared" si="19"/>
        <v/>
      </c>
      <c r="AZ67" s="15" t="s">
        <v>0</v>
      </c>
      <c r="BA67" s="40">
        <f>IF(BB67="at", $B67-SUM(BA$5:BA66), 0)</f>
        <v>0</v>
      </c>
      <c r="BB67" s="41" t="str">
        <f t="shared" si="20"/>
        <v/>
      </c>
      <c r="BC67" s="15" t="s">
        <v>0</v>
      </c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15"/>
    </row>
    <row r="68" spans="1:67" x14ac:dyDescent="0.2">
      <c r="A68" s="38">
        <f t="shared" si="28"/>
        <v>43951</v>
      </c>
      <c r="B68" s="56">
        <f t="shared" si="29"/>
        <v>64</v>
      </c>
      <c r="C68" s="39">
        <f t="shared" si="2"/>
        <v>0</v>
      </c>
      <c r="D68" s="40">
        <f>IF(E68="at", $B68-SUM(D$5:D67), 0)</f>
        <v>0</v>
      </c>
      <c r="E68" s="41" t="str">
        <f t="shared" si="0"/>
        <v/>
      </c>
      <c r="F68" s="59">
        <v>0</v>
      </c>
      <c r="G68" s="39">
        <f t="shared" si="22"/>
        <v>0</v>
      </c>
      <c r="H68" s="40">
        <f>IF(I68="at", $B68-SUM(H$5:H67), 0)</f>
        <v>0</v>
      </c>
      <c r="I68" s="41" t="str">
        <f t="shared" si="27"/>
        <v/>
      </c>
      <c r="J68" s="59" t="s">
        <v>0</v>
      </c>
      <c r="K68" s="40">
        <f>IF(L68="at", $B68-SUM(K$5:K67), 0)</f>
        <v>0</v>
      </c>
      <c r="L68" s="41" t="str">
        <f t="shared" si="23"/>
        <v/>
      </c>
      <c r="M68" s="59" t="s">
        <v>0</v>
      </c>
      <c r="N68" s="40">
        <f>IF(O68="at", B68-SUM(N$5:N67), 0)</f>
        <v>0</v>
      </c>
      <c r="O68" s="41" t="str">
        <f t="shared" si="24"/>
        <v/>
      </c>
      <c r="P68" s="59" t="s">
        <v>0</v>
      </c>
      <c r="Q68" s="40">
        <f>IF(R68="at", $B68-SUM(Q$5:Q67), 0)</f>
        <v>0</v>
      </c>
      <c r="R68" s="41" t="str">
        <f t="shared" si="25"/>
        <v/>
      </c>
      <c r="S68" s="59" t="s">
        <v>0</v>
      </c>
      <c r="T68" s="40">
        <f>IF(U68="at", $B68-SUM(T$5:T67), 0)</f>
        <v>0</v>
      </c>
      <c r="U68" s="41" t="str">
        <f t="shared" si="26"/>
        <v/>
      </c>
      <c r="V68" s="59" t="s">
        <v>0</v>
      </c>
      <c r="W68" s="40">
        <f>IF(X68="at", $B68-SUM(W$5:W67), 0)</f>
        <v>0</v>
      </c>
      <c r="X68" s="41" t="str">
        <f t="shared" si="8"/>
        <v/>
      </c>
      <c r="Y68" s="59" t="s">
        <v>0</v>
      </c>
      <c r="Z68" s="40">
        <f>IF(AA68="at", $B68-SUM(Z$5:Z67), 0)</f>
        <v>0</v>
      </c>
      <c r="AA68" s="41" t="str">
        <f t="shared" si="9"/>
        <v/>
      </c>
      <c r="AB68" s="15" t="s">
        <v>0</v>
      </c>
      <c r="AC68" s="40">
        <f>IF(AD68="at", $B68-SUM(AC$5:AC67), 0)</f>
        <v>0</v>
      </c>
      <c r="AD68" s="41" t="str">
        <f t="shared" si="10"/>
        <v/>
      </c>
      <c r="AE68" s="15" t="s">
        <v>0</v>
      </c>
      <c r="AF68" s="40">
        <f>IF(AG68="at", $B68-SUM(AF$5:AF67), 0)</f>
        <v>0</v>
      </c>
      <c r="AG68" s="41" t="str">
        <f t="shared" si="11"/>
        <v/>
      </c>
      <c r="AH68" s="15" t="s">
        <v>0</v>
      </c>
      <c r="AI68" s="40">
        <f>IF(AJ68="at", $B68-SUM(AI$5:AI67), 0)</f>
        <v>0</v>
      </c>
      <c r="AJ68" s="41" t="str">
        <f t="shared" si="12"/>
        <v/>
      </c>
      <c r="AK68" s="15" t="s">
        <v>0</v>
      </c>
      <c r="AL68" s="40">
        <f>IF(AM68="at", $B68-SUM(AL$5:AL67), 0)</f>
        <v>0</v>
      </c>
      <c r="AM68" s="41" t="str">
        <f t="shared" si="13"/>
        <v/>
      </c>
      <c r="AN68" s="15" t="s">
        <v>0</v>
      </c>
      <c r="AO68" s="40">
        <f>IF(AP68="at", $B68-SUM(AO$5:AO67), 0)</f>
        <v>0</v>
      </c>
      <c r="AP68" s="41" t="str">
        <f t="shared" si="16"/>
        <v/>
      </c>
      <c r="AQ68" s="15" t="s">
        <v>0</v>
      </c>
      <c r="AR68" s="40">
        <f>IF(AS68="at", $B68-SUM(AR$5:AR67), 0)</f>
        <v>0</v>
      </c>
      <c r="AS68" s="41" t="str">
        <f t="shared" si="17"/>
        <v/>
      </c>
      <c r="AT68" s="15" t="s">
        <v>0</v>
      </c>
      <c r="AU68" s="40">
        <f>IF(AV68="at", $B68-SUM(AU$5:AU67), 0)</f>
        <v>0</v>
      </c>
      <c r="AV68" s="41" t="str">
        <f t="shared" si="18"/>
        <v/>
      </c>
      <c r="AW68" s="15" t="s">
        <v>0</v>
      </c>
      <c r="AX68" s="40">
        <f>IF(AY68="at", $B68-SUM(AX$5:AX67), 0)</f>
        <v>0</v>
      </c>
      <c r="AY68" s="41" t="str">
        <f t="shared" si="19"/>
        <v/>
      </c>
      <c r="AZ68" s="15" t="s">
        <v>0</v>
      </c>
      <c r="BA68" s="40">
        <f>IF(BB68="at", $B68-SUM(BA$5:BA67), 0)</f>
        <v>0</v>
      </c>
      <c r="BB68" s="41" t="str">
        <f t="shared" si="20"/>
        <v/>
      </c>
      <c r="BC68" s="15" t="s">
        <v>0</v>
      </c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15"/>
    </row>
    <row r="69" spans="1:67" x14ac:dyDescent="0.2">
      <c r="A69" s="38">
        <f t="shared" si="28"/>
        <v>43981</v>
      </c>
      <c r="B69" s="56">
        <f t="shared" si="29"/>
        <v>65</v>
      </c>
      <c r="C69" s="39">
        <f t="shared" si="2"/>
        <v>0</v>
      </c>
      <c r="D69" s="40">
        <f>IF(E69="at", $B69-SUM(D$5:D68), 0)</f>
        <v>0</v>
      </c>
      <c r="E69" s="41" t="str">
        <f t="shared" ref="E69:E89" si="30">IF(F69=F70, "", "at")</f>
        <v/>
      </c>
      <c r="F69" s="59">
        <v>0</v>
      </c>
      <c r="G69" s="39">
        <f t="shared" si="22"/>
        <v>0</v>
      </c>
      <c r="H69" s="40">
        <f>IF(I69="at", $B69-SUM(H$5:H68), 0)</f>
        <v>0</v>
      </c>
      <c r="I69" s="41" t="str">
        <f t="shared" si="27"/>
        <v/>
      </c>
      <c r="J69" s="59" t="s">
        <v>0</v>
      </c>
      <c r="K69" s="40">
        <f>IF(L69="at", $B69-SUM(K$5:K68), 0)</f>
        <v>0</v>
      </c>
      <c r="L69" s="41" t="str">
        <f t="shared" si="23"/>
        <v/>
      </c>
      <c r="M69" s="59" t="s">
        <v>0</v>
      </c>
      <c r="N69" s="40">
        <f>IF(O69="at", B69-SUM(N$5:N68), 0)</f>
        <v>0</v>
      </c>
      <c r="O69" s="41" t="str">
        <f t="shared" si="24"/>
        <v/>
      </c>
      <c r="P69" s="59" t="s">
        <v>0</v>
      </c>
      <c r="Q69" s="40">
        <f>IF(R69="at", $B69-SUM(Q$5:Q68), 0)</f>
        <v>0</v>
      </c>
      <c r="R69" s="41" t="str">
        <f t="shared" si="25"/>
        <v/>
      </c>
      <c r="S69" s="59" t="s">
        <v>0</v>
      </c>
      <c r="T69" s="40">
        <f>IF(U69="at", $B69-SUM(T$5:T68), 0)</f>
        <v>0</v>
      </c>
      <c r="U69" s="41" t="str">
        <f t="shared" si="26"/>
        <v/>
      </c>
      <c r="V69" s="59" t="s">
        <v>0</v>
      </c>
      <c r="W69" s="40">
        <f>IF(X69="at", $B69-SUM(W$5:W68), 0)</f>
        <v>0</v>
      </c>
      <c r="X69" s="41" t="str">
        <f t="shared" si="8"/>
        <v/>
      </c>
      <c r="Y69" s="59" t="s">
        <v>0</v>
      </c>
      <c r="Z69" s="40">
        <f>IF(AA69="at", $B69-SUM(Z$5:Z68), 0)</f>
        <v>0</v>
      </c>
      <c r="AA69" s="41" t="str">
        <f t="shared" si="9"/>
        <v/>
      </c>
      <c r="AB69" s="15" t="s">
        <v>0</v>
      </c>
      <c r="AC69" s="40">
        <f>IF(AD69="at", $B69-SUM(AC$5:AC68), 0)</f>
        <v>0</v>
      </c>
      <c r="AD69" s="41" t="str">
        <f t="shared" si="10"/>
        <v/>
      </c>
      <c r="AE69" s="15" t="s">
        <v>0</v>
      </c>
      <c r="AF69" s="40">
        <f>IF(AG69="at", $B69-SUM(AF$5:AF68), 0)</f>
        <v>0</v>
      </c>
      <c r="AG69" s="41" t="str">
        <f t="shared" si="11"/>
        <v/>
      </c>
      <c r="AH69" s="15" t="s">
        <v>0</v>
      </c>
      <c r="AI69" s="40">
        <f>IF(AJ69="at", $B69-SUM(AI$5:AI68), 0)</f>
        <v>0</v>
      </c>
      <c r="AJ69" s="41" t="str">
        <f t="shared" si="12"/>
        <v/>
      </c>
      <c r="AK69" s="15" t="s">
        <v>0</v>
      </c>
      <c r="AL69" s="40">
        <f>IF(AM69="at", $B69-SUM(AL$5:AL68), 0)</f>
        <v>0</v>
      </c>
      <c r="AM69" s="41" t="str">
        <f t="shared" si="13"/>
        <v/>
      </c>
      <c r="AN69" s="15" t="s">
        <v>0</v>
      </c>
      <c r="AO69" s="40">
        <f>IF(AP69="at", $B69-SUM(AO$5:AO68), 0)</f>
        <v>0</v>
      </c>
      <c r="AP69" s="41" t="str">
        <f t="shared" si="16"/>
        <v/>
      </c>
      <c r="AQ69" s="15" t="s">
        <v>0</v>
      </c>
      <c r="AR69" s="40">
        <f>IF(AS69="at", $B69-SUM(AR$5:AR68), 0)</f>
        <v>0</v>
      </c>
      <c r="AS69" s="41" t="str">
        <f t="shared" si="17"/>
        <v/>
      </c>
      <c r="AT69" s="15" t="s">
        <v>0</v>
      </c>
      <c r="AU69" s="40">
        <f>IF(AV69="at", $B69-SUM(AU$5:AU68), 0)</f>
        <v>0</v>
      </c>
      <c r="AV69" s="41" t="str">
        <f t="shared" si="18"/>
        <v/>
      </c>
      <c r="AW69" s="15" t="s">
        <v>0</v>
      </c>
      <c r="AX69" s="40">
        <f>IF(AY69="at", $B69-SUM(AX$5:AX68), 0)</f>
        <v>0</v>
      </c>
      <c r="AY69" s="41" t="str">
        <f t="shared" si="19"/>
        <v/>
      </c>
      <c r="AZ69" s="15" t="s">
        <v>0</v>
      </c>
      <c r="BA69" s="40">
        <f>IF(BB69="at", $B69-SUM(BA$5:BA68), 0)</f>
        <v>0</v>
      </c>
      <c r="BB69" s="41" t="str">
        <f t="shared" si="20"/>
        <v/>
      </c>
      <c r="BC69" s="15" t="s">
        <v>0</v>
      </c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1"/>
      <c r="BO69" s="15"/>
    </row>
    <row r="70" spans="1:67" x14ac:dyDescent="0.2">
      <c r="A70" s="38">
        <f t="shared" si="28"/>
        <v>44012</v>
      </c>
      <c r="B70" s="56">
        <f t="shared" si="29"/>
        <v>66</v>
      </c>
      <c r="C70" s="39">
        <f t="shared" ref="C70:C88" si="31">F70-SUM(G70,J70,M70,P70,S70,V70,Y70,AB70,AE70,AH70,AK70,AN70,AQ70,AT70,AW70,AZ70,BC70,)</f>
        <v>0</v>
      </c>
      <c r="D70" s="40">
        <f>IF(E70="at", $B70-SUM(D$5:D69), 0)</f>
        <v>0</v>
      </c>
      <c r="E70" s="41" t="str">
        <f t="shared" si="30"/>
        <v/>
      </c>
      <c r="F70" s="59">
        <v>0</v>
      </c>
      <c r="G70" s="39">
        <f t="shared" si="22"/>
        <v>0</v>
      </c>
      <c r="H70" s="40">
        <f>IF(I70="at", $B70-SUM(H$5:H69), 0)</f>
        <v>0</v>
      </c>
      <c r="I70" s="41" t="str">
        <f t="shared" si="27"/>
        <v/>
      </c>
      <c r="J70" s="59" t="s">
        <v>0</v>
      </c>
      <c r="K70" s="40">
        <f>IF(L70="at", $B70-SUM(K$5:K69), 0)</f>
        <v>0</v>
      </c>
      <c r="L70" s="41" t="str">
        <f t="shared" si="23"/>
        <v/>
      </c>
      <c r="M70" s="59" t="s">
        <v>0</v>
      </c>
      <c r="N70" s="40">
        <f>IF(O70="at", B70-SUM(N$5:N69), 0)</f>
        <v>0</v>
      </c>
      <c r="O70" s="41" t="str">
        <f t="shared" si="24"/>
        <v/>
      </c>
      <c r="P70" s="59" t="s">
        <v>0</v>
      </c>
      <c r="Q70" s="40">
        <f>IF(R70="at", $B70-SUM(Q$5:Q69), 0)</f>
        <v>0</v>
      </c>
      <c r="R70" s="41" t="str">
        <f t="shared" si="25"/>
        <v/>
      </c>
      <c r="S70" s="59" t="s">
        <v>0</v>
      </c>
      <c r="T70" s="40">
        <f>IF(U70="at", $B70-SUM(T$5:T69), 0)</f>
        <v>0</v>
      </c>
      <c r="U70" s="41" t="str">
        <f t="shared" si="26"/>
        <v/>
      </c>
      <c r="V70" s="59" t="s">
        <v>0</v>
      </c>
      <c r="W70" s="40">
        <f>IF(X70="at", $B70-SUM(W$5:W69), 0)</f>
        <v>0</v>
      </c>
      <c r="X70" s="41" t="str">
        <f t="shared" si="8"/>
        <v/>
      </c>
      <c r="Y70" s="59" t="s">
        <v>0</v>
      </c>
      <c r="Z70" s="40">
        <f>IF(AA70="at", $B70-SUM(Z$5:Z69), 0)</f>
        <v>0</v>
      </c>
      <c r="AA70" s="41" t="str">
        <f t="shared" si="9"/>
        <v/>
      </c>
      <c r="AB70" s="15" t="s">
        <v>0</v>
      </c>
      <c r="AC70" s="40">
        <f>IF(AD70="at", $B70-SUM(AC$5:AC69), 0)</f>
        <v>0</v>
      </c>
      <c r="AD70" s="41" t="str">
        <f t="shared" si="10"/>
        <v/>
      </c>
      <c r="AE70" s="15" t="s">
        <v>0</v>
      </c>
      <c r="AF70" s="40">
        <f>IF(AG70="at", $B70-SUM(AF$5:AF69), 0)</f>
        <v>0</v>
      </c>
      <c r="AG70" s="41" t="str">
        <f t="shared" si="11"/>
        <v/>
      </c>
      <c r="AH70" s="15" t="s">
        <v>0</v>
      </c>
      <c r="AI70" s="40">
        <f>IF(AJ70="at", $B70-SUM(AI$5:AI69), 0)</f>
        <v>0</v>
      </c>
      <c r="AJ70" s="41" t="str">
        <f t="shared" si="12"/>
        <v/>
      </c>
      <c r="AK70" s="15" t="s">
        <v>0</v>
      </c>
      <c r="AL70" s="40">
        <f>IF(AM70="at", $B70-SUM(AL$5:AL69), 0)</f>
        <v>0</v>
      </c>
      <c r="AM70" s="41" t="str">
        <f t="shared" ref="AM70:AM88" si="32">IF(AN70=AN71, "", "at")</f>
        <v/>
      </c>
      <c r="AN70" s="15" t="s">
        <v>0</v>
      </c>
      <c r="AO70" s="40">
        <f>IF(AP70="at", $B70-SUM(AO$5:AO69), 0)</f>
        <v>0</v>
      </c>
      <c r="AP70" s="41" t="str">
        <f t="shared" si="16"/>
        <v/>
      </c>
      <c r="AQ70" s="15" t="s">
        <v>0</v>
      </c>
      <c r="AR70" s="40">
        <f>IF(AS70="at", $B70-SUM(AR$5:AR69), 0)</f>
        <v>0</v>
      </c>
      <c r="AS70" s="41" t="str">
        <f t="shared" si="17"/>
        <v/>
      </c>
      <c r="AT70" s="15" t="s">
        <v>0</v>
      </c>
      <c r="AU70" s="40">
        <f>IF(AV70="at", $B70-SUM(AU$5:AU69), 0)</f>
        <v>0</v>
      </c>
      <c r="AV70" s="41" t="str">
        <f t="shared" si="18"/>
        <v/>
      </c>
      <c r="AW70" s="15" t="s">
        <v>0</v>
      </c>
      <c r="AX70" s="40">
        <f>IF(AY70="at", $B70-SUM(AX$5:AX69), 0)</f>
        <v>0</v>
      </c>
      <c r="AY70" s="41" t="str">
        <f t="shared" si="19"/>
        <v/>
      </c>
      <c r="AZ70" s="15" t="s">
        <v>0</v>
      </c>
      <c r="BA70" s="40">
        <f>IF(BB70="at", $B70-SUM(BA$5:BA69), 0)</f>
        <v>0</v>
      </c>
      <c r="BB70" s="41" t="str">
        <f t="shared" si="20"/>
        <v/>
      </c>
      <c r="BC70" s="15" t="s">
        <v>0</v>
      </c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1"/>
      <c r="BO70" s="15"/>
    </row>
    <row r="71" spans="1:67" x14ac:dyDescent="0.2">
      <c r="A71" s="38">
        <f t="shared" si="28"/>
        <v>44042</v>
      </c>
      <c r="B71" s="56">
        <f t="shared" si="29"/>
        <v>67</v>
      </c>
      <c r="C71" s="39">
        <f t="shared" si="31"/>
        <v>0</v>
      </c>
      <c r="D71" s="40">
        <f>IF(E71="at", $B71-SUM(D$5:D70), 0)</f>
        <v>0</v>
      </c>
      <c r="E71" s="41" t="str">
        <f t="shared" si="30"/>
        <v/>
      </c>
      <c r="F71" s="59">
        <v>0</v>
      </c>
      <c r="G71" s="39">
        <f t="shared" si="22"/>
        <v>0</v>
      </c>
      <c r="H71" s="40">
        <f>IF(I71="at", $B71-SUM(H$5:H70), 0)</f>
        <v>0</v>
      </c>
      <c r="I71" s="41" t="str">
        <f t="shared" si="27"/>
        <v/>
      </c>
      <c r="J71" s="59" t="s">
        <v>0</v>
      </c>
      <c r="K71" s="40">
        <f>IF(L71="at", $B71-SUM(K$5:K70), 0)</f>
        <v>0</v>
      </c>
      <c r="L71" s="41" t="str">
        <f t="shared" si="23"/>
        <v/>
      </c>
      <c r="M71" s="59" t="s">
        <v>0</v>
      </c>
      <c r="N71" s="40">
        <f>IF(O71="at", B71-SUM(N$5:N70), 0)</f>
        <v>0</v>
      </c>
      <c r="O71" s="41" t="str">
        <f t="shared" si="24"/>
        <v/>
      </c>
      <c r="P71" s="59" t="s">
        <v>0</v>
      </c>
      <c r="Q71" s="40">
        <f>IF(R71="at", $B71-SUM(Q$5:Q70), 0)</f>
        <v>0</v>
      </c>
      <c r="R71" s="41" t="str">
        <f t="shared" si="25"/>
        <v/>
      </c>
      <c r="S71" s="59" t="s">
        <v>0</v>
      </c>
      <c r="T71" s="40">
        <f>IF(U71="at", $B71-SUM(T$5:T70), 0)</f>
        <v>0</v>
      </c>
      <c r="U71" s="41" t="str">
        <f t="shared" si="26"/>
        <v/>
      </c>
      <c r="V71" s="59" t="s">
        <v>0</v>
      </c>
      <c r="W71" s="40">
        <f>IF(X71="at", $B71-SUM(W$5:W70), 0)</f>
        <v>0</v>
      </c>
      <c r="X71" s="41" t="str">
        <f t="shared" si="8"/>
        <v/>
      </c>
      <c r="Y71" s="59" t="s">
        <v>0</v>
      </c>
      <c r="Z71" s="40">
        <f>IF(AA71="at", $B71-SUM(Z$5:Z70), 0)</f>
        <v>0</v>
      </c>
      <c r="AA71" s="41" t="str">
        <f t="shared" si="9"/>
        <v/>
      </c>
      <c r="AB71" s="15" t="s">
        <v>0</v>
      </c>
      <c r="AC71" s="40">
        <f>IF(AD71="at", $B71-SUM(AC$5:AC70), 0)</f>
        <v>0</v>
      </c>
      <c r="AD71" s="41" t="str">
        <f t="shared" si="10"/>
        <v/>
      </c>
      <c r="AE71" s="15" t="s">
        <v>0</v>
      </c>
      <c r="AF71" s="40">
        <f>IF(AG71="at", $B71-SUM(AF$5:AF70), 0)</f>
        <v>0</v>
      </c>
      <c r="AG71" s="41" t="str">
        <f t="shared" si="11"/>
        <v/>
      </c>
      <c r="AH71" s="15" t="s">
        <v>0</v>
      </c>
      <c r="AI71" s="40">
        <f>IF(AJ71="at", $B71-SUM(AI$5:AI70), 0)</f>
        <v>0</v>
      </c>
      <c r="AJ71" s="41" t="str">
        <f t="shared" si="12"/>
        <v/>
      </c>
      <c r="AK71" s="15" t="s">
        <v>0</v>
      </c>
      <c r="AL71" s="40">
        <f>IF(AM71="at", $B71-SUM(AL$5:AL70), 0)</f>
        <v>0</v>
      </c>
      <c r="AM71" s="41" t="str">
        <f t="shared" si="32"/>
        <v/>
      </c>
      <c r="AN71" s="15" t="s">
        <v>0</v>
      </c>
      <c r="AO71" s="40">
        <f>IF(AP71="at", $B71-SUM(AO$5:AO70), 0)</f>
        <v>0</v>
      </c>
      <c r="AP71" s="41" t="str">
        <f t="shared" ref="AP71:AP89" si="33">IF(AQ71=AQ72, "", "at")</f>
        <v/>
      </c>
      <c r="AQ71" s="15" t="s">
        <v>0</v>
      </c>
      <c r="AR71" s="40">
        <f>IF(AS71="at", $B71-SUM(AR$5:AR70), 0)</f>
        <v>0</v>
      </c>
      <c r="AS71" s="41" t="str">
        <f t="shared" ref="AS71:AS88" si="34">IF(AT71=AT72, "", "at")</f>
        <v/>
      </c>
      <c r="AT71" s="15" t="s">
        <v>0</v>
      </c>
      <c r="AU71" s="40">
        <f>IF(AV71="at", $B71-SUM(AU$5:AU70), 0)</f>
        <v>0</v>
      </c>
      <c r="AV71" s="41" t="str">
        <f t="shared" ref="AV71:AV88" si="35">IF(AW71=AW72, "", "at")</f>
        <v/>
      </c>
      <c r="AW71" s="15" t="s">
        <v>0</v>
      </c>
      <c r="AX71" s="40">
        <f>IF(AY71="at", $B71-SUM(AX$5:AX70), 0)</f>
        <v>0</v>
      </c>
      <c r="AY71" s="41" t="str">
        <f t="shared" si="19"/>
        <v/>
      </c>
      <c r="AZ71" s="15" t="s">
        <v>0</v>
      </c>
      <c r="BA71" s="40">
        <f>IF(BB71="at", $B71-SUM(BA$5:BA70), 0)</f>
        <v>0</v>
      </c>
      <c r="BB71" s="41" t="str">
        <f t="shared" si="20"/>
        <v/>
      </c>
      <c r="BC71" s="15" t="s">
        <v>0</v>
      </c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1"/>
      <c r="BO71" s="15"/>
    </row>
    <row r="72" spans="1:67" x14ac:dyDescent="0.2">
      <c r="A72" s="38">
        <f t="shared" si="28"/>
        <v>44073</v>
      </c>
      <c r="B72" s="56">
        <f t="shared" si="29"/>
        <v>68</v>
      </c>
      <c r="C72" s="39">
        <f t="shared" si="31"/>
        <v>0</v>
      </c>
      <c r="D72" s="40">
        <f>IF(E72="at", $B72-SUM(D$5:D71), 0)</f>
        <v>0</v>
      </c>
      <c r="E72" s="41" t="str">
        <f t="shared" si="30"/>
        <v/>
      </c>
      <c r="F72" s="59">
        <v>0</v>
      </c>
      <c r="G72" s="39">
        <f t="shared" si="22"/>
        <v>0</v>
      </c>
      <c r="H72" s="40">
        <f>IF(I72="at", $B72-SUM(H$5:H71), 0)</f>
        <v>0</v>
      </c>
      <c r="I72" s="41" t="str">
        <f t="shared" si="27"/>
        <v/>
      </c>
      <c r="J72" s="59" t="s">
        <v>0</v>
      </c>
      <c r="K72" s="40">
        <f>IF(L72="at", $B72-SUM(K$5:K71), 0)</f>
        <v>0</v>
      </c>
      <c r="L72" s="41" t="str">
        <f t="shared" si="23"/>
        <v/>
      </c>
      <c r="M72" s="59" t="s">
        <v>0</v>
      </c>
      <c r="N72" s="40">
        <f>IF(O72="at", B72-SUM(N$5:N71), 0)</f>
        <v>0</v>
      </c>
      <c r="O72" s="41" t="str">
        <f t="shared" si="24"/>
        <v/>
      </c>
      <c r="P72" s="59" t="s">
        <v>0</v>
      </c>
      <c r="Q72" s="40">
        <f>IF(R72="at", $B72-SUM(Q$5:Q71), 0)</f>
        <v>0</v>
      </c>
      <c r="R72" s="41" t="str">
        <f t="shared" si="25"/>
        <v/>
      </c>
      <c r="S72" s="59" t="s">
        <v>0</v>
      </c>
      <c r="T72" s="40">
        <f>IF(U72="at", $B72-SUM(T$5:T71), 0)</f>
        <v>0</v>
      </c>
      <c r="U72" s="41" t="str">
        <f t="shared" si="26"/>
        <v/>
      </c>
      <c r="V72" s="59" t="s">
        <v>0</v>
      </c>
      <c r="W72" s="40">
        <f>IF(X72="at", $B72-SUM(W$5:W71), 0)</f>
        <v>0</v>
      </c>
      <c r="X72" s="41" t="str">
        <f t="shared" si="8"/>
        <v/>
      </c>
      <c r="Y72" s="59" t="s">
        <v>0</v>
      </c>
      <c r="Z72" s="40">
        <f>IF(AA72="at", $B72-SUM(Z$5:Z71), 0)</f>
        <v>0</v>
      </c>
      <c r="AA72" s="41" t="str">
        <f t="shared" si="9"/>
        <v/>
      </c>
      <c r="AB72" s="15" t="s">
        <v>0</v>
      </c>
      <c r="AC72" s="40">
        <f>IF(AD72="at", $B72-SUM(AC$5:AC71), 0)</f>
        <v>0</v>
      </c>
      <c r="AD72" s="41" t="str">
        <f t="shared" si="10"/>
        <v/>
      </c>
      <c r="AE72" s="15" t="s">
        <v>0</v>
      </c>
      <c r="AF72" s="40">
        <f>IF(AG72="at", $B72-SUM(AF$5:AF71), 0)</f>
        <v>0</v>
      </c>
      <c r="AG72" s="41" t="str">
        <f t="shared" si="11"/>
        <v/>
      </c>
      <c r="AH72" s="15" t="s">
        <v>0</v>
      </c>
      <c r="AI72" s="40">
        <f>IF(AJ72="at", $B72-SUM(AI$5:AI71), 0)</f>
        <v>0</v>
      </c>
      <c r="AJ72" s="41" t="str">
        <f t="shared" si="12"/>
        <v/>
      </c>
      <c r="AK72" s="15" t="s">
        <v>0</v>
      </c>
      <c r="AL72" s="40">
        <f>IF(AM72="at", $B72-SUM(AL$5:AL71), 0)</f>
        <v>0</v>
      </c>
      <c r="AM72" s="41" t="str">
        <f t="shared" si="32"/>
        <v/>
      </c>
      <c r="AN72" s="15" t="s">
        <v>0</v>
      </c>
      <c r="AO72" s="40">
        <f>IF(AP72="at", $B72-SUM(AO$5:AO71), 0)</f>
        <v>0</v>
      </c>
      <c r="AP72" s="41" t="str">
        <f t="shared" si="33"/>
        <v/>
      </c>
      <c r="AQ72" s="15" t="s">
        <v>0</v>
      </c>
      <c r="AR72" s="40">
        <f>IF(AS72="at", $B72-SUM(AR$5:AR71), 0)</f>
        <v>0</v>
      </c>
      <c r="AS72" s="41" t="str">
        <f t="shared" si="34"/>
        <v/>
      </c>
      <c r="AT72" s="15" t="s">
        <v>0</v>
      </c>
      <c r="AU72" s="40">
        <f>IF(AV72="at", $B72-SUM(AU$5:AU71), 0)</f>
        <v>0</v>
      </c>
      <c r="AV72" s="41" t="str">
        <f t="shared" si="35"/>
        <v/>
      </c>
      <c r="AW72" s="15" t="s">
        <v>0</v>
      </c>
      <c r="AX72" s="40">
        <f>IF(AY72="at", $B72-SUM(AX$5:AX71), 0)</f>
        <v>0</v>
      </c>
      <c r="AY72" s="41" t="str">
        <f t="shared" si="19"/>
        <v/>
      </c>
      <c r="AZ72" s="15" t="s">
        <v>0</v>
      </c>
      <c r="BA72" s="40">
        <f>IF(BB72="at", $B72-SUM(BA$5:BA71), 0)</f>
        <v>0</v>
      </c>
      <c r="BB72" s="41" t="str">
        <f t="shared" si="20"/>
        <v/>
      </c>
      <c r="BC72" s="15" t="s">
        <v>0</v>
      </c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1"/>
      <c r="BO72" s="15"/>
    </row>
    <row r="73" spans="1:67" x14ac:dyDescent="0.2">
      <c r="A73" s="38">
        <f t="shared" si="28"/>
        <v>44104</v>
      </c>
      <c r="B73" s="56">
        <f t="shared" si="29"/>
        <v>69</v>
      </c>
      <c r="C73" s="39">
        <f t="shared" si="31"/>
        <v>0</v>
      </c>
      <c r="D73" s="40">
        <f>IF(E73="at", $B73-SUM(D$5:D72), 0)</f>
        <v>0</v>
      </c>
      <c r="E73" s="41" t="str">
        <f t="shared" si="30"/>
        <v/>
      </c>
      <c r="F73" s="59">
        <v>0</v>
      </c>
      <c r="G73" s="39">
        <f t="shared" si="22"/>
        <v>0</v>
      </c>
      <c r="H73" s="40">
        <f>IF(I73="at", $B73-SUM(H$5:H72), 0)</f>
        <v>0</v>
      </c>
      <c r="I73" s="41" t="str">
        <f t="shared" si="27"/>
        <v/>
      </c>
      <c r="J73" s="59" t="s">
        <v>0</v>
      </c>
      <c r="K73" s="40">
        <f>IF(L73="at", $B73-SUM(K$5:K72), 0)</f>
        <v>0</v>
      </c>
      <c r="L73" s="41" t="str">
        <f t="shared" si="23"/>
        <v/>
      </c>
      <c r="M73" s="59" t="s">
        <v>0</v>
      </c>
      <c r="N73" s="40">
        <f>IF(O73="at", B73-SUM(N$5:N72), 0)</f>
        <v>0</v>
      </c>
      <c r="O73" s="41" t="str">
        <f t="shared" si="24"/>
        <v/>
      </c>
      <c r="P73" s="59" t="s">
        <v>0</v>
      </c>
      <c r="Q73" s="40">
        <f>IF(R73="at", $B73-SUM(Q$5:Q72), 0)</f>
        <v>0</v>
      </c>
      <c r="R73" s="41" t="str">
        <f t="shared" si="25"/>
        <v/>
      </c>
      <c r="S73" s="59" t="s">
        <v>0</v>
      </c>
      <c r="T73" s="40">
        <f>IF(U73="at", $B73-SUM(T$5:T72), 0)</f>
        <v>0</v>
      </c>
      <c r="U73" s="41" t="str">
        <f t="shared" si="26"/>
        <v/>
      </c>
      <c r="V73" s="59" t="s">
        <v>0</v>
      </c>
      <c r="W73" s="40">
        <f>IF(X73="at", $B73-SUM(W$5:W72), 0)</f>
        <v>0</v>
      </c>
      <c r="X73" s="41" t="str">
        <f t="shared" si="8"/>
        <v/>
      </c>
      <c r="Y73" s="59" t="s">
        <v>0</v>
      </c>
      <c r="Z73" s="40">
        <f>IF(AA73="at", $B73-SUM(Z$5:Z72), 0)</f>
        <v>0</v>
      </c>
      <c r="AA73" s="41" t="str">
        <f t="shared" si="9"/>
        <v/>
      </c>
      <c r="AB73" s="15" t="s">
        <v>0</v>
      </c>
      <c r="AC73" s="40">
        <f>IF(AD73="at", $B73-SUM(AC$5:AC72), 0)</f>
        <v>0</v>
      </c>
      <c r="AD73" s="41" t="str">
        <f t="shared" si="10"/>
        <v/>
      </c>
      <c r="AE73" s="15" t="s">
        <v>0</v>
      </c>
      <c r="AF73" s="40">
        <f>IF(AG73="at", $B73-SUM(AF$5:AF72), 0)</f>
        <v>0</v>
      </c>
      <c r="AG73" s="41" t="str">
        <f t="shared" si="11"/>
        <v/>
      </c>
      <c r="AH73" s="15" t="s">
        <v>0</v>
      </c>
      <c r="AI73" s="40">
        <f>IF(AJ73="at", $B73-SUM(AI$5:AI72), 0)</f>
        <v>0</v>
      </c>
      <c r="AJ73" s="41" t="str">
        <f t="shared" si="12"/>
        <v/>
      </c>
      <c r="AK73" s="15" t="s">
        <v>0</v>
      </c>
      <c r="AL73" s="40">
        <f>IF(AM73="at", $B73-SUM(AL$5:AL72), 0)</f>
        <v>0</v>
      </c>
      <c r="AM73" s="41" t="str">
        <f t="shared" si="32"/>
        <v/>
      </c>
      <c r="AN73" s="15" t="s">
        <v>0</v>
      </c>
      <c r="AO73" s="40">
        <f>IF(AP73="at", $B73-SUM(AO$5:AO72), 0)</f>
        <v>0</v>
      </c>
      <c r="AP73" s="41" t="str">
        <f t="shared" si="33"/>
        <v/>
      </c>
      <c r="AQ73" s="15" t="s">
        <v>0</v>
      </c>
      <c r="AR73" s="40">
        <f>IF(AS73="at", $B73-SUM(AR$5:AR72), 0)</f>
        <v>0</v>
      </c>
      <c r="AS73" s="41" t="str">
        <f t="shared" si="34"/>
        <v/>
      </c>
      <c r="AT73" s="15" t="s">
        <v>0</v>
      </c>
      <c r="AU73" s="40">
        <f>IF(AV73="at", $B73-SUM(AU$5:AU72), 0)</f>
        <v>0</v>
      </c>
      <c r="AV73" s="41" t="str">
        <f t="shared" si="35"/>
        <v/>
      </c>
      <c r="AW73" s="15" t="s">
        <v>0</v>
      </c>
      <c r="AX73" s="40">
        <f>IF(AY73="at", $B73-SUM(AX$5:AX72), 0)</f>
        <v>0</v>
      </c>
      <c r="AY73" s="41" t="str">
        <f t="shared" si="19"/>
        <v/>
      </c>
      <c r="AZ73" s="15" t="s">
        <v>0</v>
      </c>
      <c r="BA73" s="40">
        <f>IF(BB73="at", $B73-SUM(BA$5:BA72), 0)</f>
        <v>0</v>
      </c>
      <c r="BB73" s="41" t="str">
        <f t="shared" si="20"/>
        <v/>
      </c>
      <c r="BC73" s="15" t="s">
        <v>0</v>
      </c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15"/>
    </row>
    <row r="74" spans="1:67" x14ac:dyDescent="0.2">
      <c r="A74" s="38">
        <f t="shared" si="28"/>
        <v>44134</v>
      </c>
      <c r="B74" s="56">
        <f t="shared" si="29"/>
        <v>70</v>
      </c>
      <c r="C74" s="39">
        <f t="shared" si="31"/>
        <v>0</v>
      </c>
      <c r="D74" s="40">
        <f>IF(E74="at", $B74-SUM(D$5:D73), 0)</f>
        <v>0</v>
      </c>
      <c r="E74" s="41" t="str">
        <f t="shared" si="30"/>
        <v/>
      </c>
      <c r="F74" s="59">
        <v>0</v>
      </c>
      <c r="G74" s="39">
        <f t="shared" si="22"/>
        <v>0</v>
      </c>
      <c r="H74" s="40">
        <f>IF(I74="at", $B74-SUM(H$5:H73), 0)</f>
        <v>0</v>
      </c>
      <c r="I74" s="41" t="str">
        <f t="shared" si="27"/>
        <v/>
      </c>
      <c r="J74" s="59" t="s">
        <v>0</v>
      </c>
      <c r="K74" s="40">
        <f>IF(L74="at", $B74-SUM(K$5:K73), 0)</f>
        <v>0</v>
      </c>
      <c r="L74" s="41" t="str">
        <f t="shared" si="23"/>
        <v/>
      </c>
      <c r="M74" s="59" t="s">
        <v>0</v>
      </c>
      <c r="N74" s="40">
        <f>IF(O74="at", B74-SUM(N$5:N73), 0)</f>
        <v>0</v>
      </c>
      <c r="O74" s="41" t="str">
        <f t="shared" si="24"/>
        <v/>
      </c>
      <c r="P74" s="59" t="s">
        <v>0</v>
      </c>
      <c r="Q74" s="40">
        <f>IF(R74="at", $B74-SUM(Q$5:Q73), 0)</f>
        <v>0</v>
      </c>
      <c r="R74" s="41" t="str">
        <f t="shared" si="25"/>
        <v/>
      </c>
      <c r="S74" s="59" t="s">
        <v>0</v>
      </c>
      <c r="T74" s="40">
        <f>IF(U74="at", $B74-SUM(T$5:T73), 0)</f>
        <v>0</v>
      </c>
      <c r="U74" s="41" t="str">
        <f t="shared" si="26"/>
        <v/>
      </c>
      <c r="V74" s="59" t="s">
        <v>0</v>
      </c>
      <c r="W74" s="40">
        <f>IF(X74="at", $B74-SUM(W$5:W73), 0)</f>
        <v>0</v>
      </c>
      <c r="X74" s="41" t="str">
        <f t="shared" si="8"/>
        <v/>
      </c>
      <c r="Y74" s="59" t="s">
        <v>0</v>
      </c>
      <c r="Z74" s="40">
        <f>IF(AA74="at", $B74-SUM(Z$5:Z73), 0)</f>
        <v>0</v>
      </c>
      <c r="AA74" s="41" t="str">
        <f t="shared" si="9"/>
        <v/>
      </c>
      <c r="AB74" s="15" t="s">
        <v>0</v>
      </c>
      <c r="AC74" s="40">
        <f>IF(AD74="at", $B74-SUM(AC$5:AC73), 0)</f>
        <v>0</v>
      </c>
      <c r="AD74" s="41" t="str">
        <f t="shared" si="10"/>
        <v/>
      </c>
      <c r="AE74" s="15" t="s">
        <v>0</v>
      </c>
      <c r="AF74" s="40">
        <f>IF(AG74="at", $B74-SUM(AF$5:AF73), 0)</f>
        <v>0</v>
      </c>
      <c r="AG74" s="41" t="str">
        <f t="shared" si="11"/>
        <v/>
      </c>
      <c r="AH74" s="15" t="s">
        <v>0</v>
      </c>
      <c r="AI74" s="40">
        <f>IF(AJ74="at", $B74-SUM(AI$5:AI73), 0)</f>
        <v>0</v>
      </c>
      <c r="AJ74" s="41" t="str">
        <f t="shared" si="12"/>
        <v/>
      </c>
      <c r="AK74" s="15" t="s">
        <v>0</v>
      </c>
      <c r="AL74" s="40">
        <f>IF(AM74="at", $B74-SUM(AL$5:AL73), 0)</f>
        <v>0</v>
      </c>
      <c r="AM74" s="41" t="str">
        <f t="shared" si="32"/>
        <v/>
      </c>
      <c r="AN74" s="15" t="s">
        <v>0</v>
      </c>
      <c r="AO74" s="40">
        <f>IF(AP74="at", $B74-SUM(AO$5:AO73), 0)</f>
        <v>0</v>
      </c>
      <c r="AP74" s="41" t="str">
        <f t="shared" si="33"/>
        <v/>
      </c>
      <c r="AQ74" s="15" t="s">
        <v>0</v>
      </c>
      <c r="AR74" s="40">
        <f>IF(AS74="at", $B74-SUM(AR$5:AR73), 0)</f>
        <v>0</v>
      </c>
      <c r="AS74" s="41" t="str">
        <f t="shared" si="34"/>
        <v/>
      </c>
      <c r="AT74" s="15" t="s">
        <v>0</v>
      </c>
      <c r="AU74" s="40">
        <f>IF(AV74="at", $B74-SUM(AU$5:AU73), 0)</f>
        <v>0</v>
      </c>
      <c r="AV74" s="41" t="str">
        <f t="shared" si="35"/>
        <v/>
      </c>
      <c r="AW74" s="15" t="s">
        <v>0</v>
      </c>
      <c r="AX74" s="40">
        <f>IF(AY74="at", $B74-SUM(AX$5:AX73), 0)</f>
        <v>0</v>
      </c>
      <c r="AY74" s="41" t="str">
        <f t="shared" si="19"/>
        <v/>
      </c>
      <c r="AZ74" s="15" t="s">
        <v>0</v>
      </c>
      <c r="BA74" s="40">
        <f>IF(BB74="at", $B74-SUM(BA$5:BA73), 0)</f>
        <v>0</v>
      </c>
      <c r="BB74" s="41" t="str">
        <f t="shared" si="20"/>
        <v/>
      </c>
      <c r="BC74" s="15" t="s">
        <v>0</v>
      </c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1"/>
      <c r="BO74" s="15"/>
    </row>
    <row r="75" spans="1:67" x14ac:dyDescent="0.2">
      <c r="A75" s="38">
        <f t="shared" si="28"/>
        <v>44165</v>
      </c>
      <c r="B75" s="56">
        <f t="shared" si="29"/>
        <v>71</v>
      </c>
      <c r="C75" s="39">
        <f t="shared" si="31"/>
        <v>0</v>
      </c>
      <c r="D75" s="40">
        <f>IF(E75="at", $B75-SUM(D$5:D74), 0)</f>
        <v>0</v>
      </c>
      <c r="E75" s="41" t="str">
        <f t="shared" si="30"/>
        <v/>
      </c>
      <c r="F75" s="59">
        <v>0</v>
      </c>
      <c r="G75" s="39">
        <f t="shared" si="22"/>
        <v>0</v>
      </c>
      <c r="H75" s="40">
        <f>IF(I75="at", $B75-SUM(H$5:H74), 0)</f>
        <v>0</v>
      </c>
      <c r="I75" s="41" t="str">
        <f t="shared" si="27"/>
        <v/>
      </c>
      <c r="J75" s="59" t="s">
        <v>0</v>
      </c>
      <c r="K75" s="40">
        <f>IF(L75="at", $B75-SUM(K$5:K74), 0)</f>
        <v>0</v>
      </c>
      <c r="L75" s="41" t="str">
        <f t="shared" si="23"/>
        <v/>
      </c>
      <c r="M75" s="59" t="s">
        <v>0</v>
      </c>
      <c r="N75" s="40">
        <f>IF(O75="at", B75-SUM(N$5:N74), 0)</f>
        <v>0</v>
      </c>
      <c r="O75" s="41" t="str">
        <f t="shared" si="24"/>
        <v/>
      </c>
      <c r="P75" s="59" t="s">
        <v>0</v>
      </c>
      <c r="Q75" s="40">
        <f>IF(R75="at", $B75-SUM(Q$5:Q74), 0)</f>
        <v>0</v>
      </c>
      <c r="R75" s="41" t="str">
        <f t="shared" si="25"/>
        <v/>
      </c>
      <c r="S75" s="59" t="s">
        <v>0</v>
      </c>
      <c r="T75" s="40">
        <f>IF(U75="at", $B75-SUM(T$5:T74), 0)</f>
        <v>0</v>
      </c>
      <c r="U75" s="41" t="str">
        <f t="shared" si="26"/>
        <v/>
      </c>
      <c r="V75" s="59" t="s">
        <v>0</v>
      </c>
      <c r="W75" s="40">
        <f>IF(X75="at", $B75-SUM(W$5:W74), 0)</f>
        <v>0</v>
      </c>
      <c r="X75" s="41" t="str">
        <f t="shared" si="8"/>
        <v/>
      </c>
      <c r="Y75" s="59" t="s">
        <v>0</v>
      </c>
      <c r="Z75" s="40">
        <f>IF(AA75="at", $B75-SUM(Z$5:Z74), 0)</f>
        <v>0</v>
      </c>
      <c r="AA75" s="41" t="str">
        <f t="shared" si="9"/>
        <v/>
      </c>
      <c r="AB75" s="15" t="s">
        <v>0</v>
      </c>
      <c r="AC75" s="40">
        <f>IF(AD75="at", $B75-SUM(AC$5:AC74), 0)</f>
        <v>0</v>
      </c>
      <c r="AD75" s="41" t="str">
        <f t="shared" si="10"/>
        <v/>
      </c>
      <c r="AE75" s="15" t="s">
        <v>0</v>
      </c>
      <c r="AF75" s="40">
        <f>IF(AG75="at", $B75-SUM(AF$5:AF74), 0)</f>
        <v>0</v>
      </c>
      <c r="AG75" s="41" t="str">
        <f t="shared" si="11"/>
        <v/>
      </c>
      <c r="AH75" s="15" t="s">
        <v>0</v>
      </c>
      <c r="AI75" s="40">
        <f>IF(AJ75="at", $B75-SUM(AI$5:AI74), 0)</f>
        <v>0</v>
      </c>
      <c r="AJ75" s="41" t="str">
        <f t="shared" si="12"/>
        <v/>
      </c>
      <c r="AK75" s="15" t="s">
        <v>0</v>
      </c>
      <c r="AL75" s="40">
        <f>IF(AM75="at", $B75-SUM(AL$5:AL74), 0)</f>
        <v>0</v>
      </c>
      <c r="AM75" s="41" t="str">
        <f t="shared" si="32"/>
        <v/>
      </c>
      <c r="AN75" s="15" t="s">
        <v>0</v>
      </c>
      <c r="AO75" s="40">
        <f>IF(AP75="at", $B75-SUM(AO$5:AO74), 0)</f>
        <v>0</v>
      </c>
      <c r="AP75" s="41" t="str">
        <f t="shared" si="33"/>
        <v/>
      </c>
      <c r="AQ75" s="15" t="s">
        <v>0</v>
      </c>
      <c r="AR75" s="40">
        <f>IF(AS75="at", $B75-SUM(AR$5:AR74), 0)</f>
        <v>0</v>
      </c>
      <c r="AS75" s="41" t="str">
        <f t="shared" si="34"/>
        <v/>
      </c>
      <c r="AT75" s="15" t="s">
        <v>0</v>
      </c>
      <c r="AU75" s="40">
        <f>IF(AV75="at", $B75-SUM(AU$5:AU74), 0)</f>
        <v>0</v>
      </c>
      <c r="AV75" s="41" t="str">
        <f t="shared" si="35"/>
        <v/>
      </c>
      <c r="AW75" s="15" t="s">
        <v>0</v>
      </c>
      <c r="AX75" s="40">
        <f>IF(AY75="at", $B75-SUM(AX$5:AX74), 0)</f>
        <v>0</v>
      </c>
      <c r="AY75" s="41" t="str">
        <f t="shared" si="19"/>
        <v/>
      </c>
      <c r="AZ75" s="15" t="s">
        <v>0</v>
      </c>
      <c r="BA75" s="40">
        <f>IF(BB75="at", $B75-SUM(BA$5:BA74), 0)</f>
        <v>0</v>
      </c>
      <c r="BB75" s="41" t="str">
        <f t="shared" si="20"/>
        <v/>
      </c>
      <c r="BC75" s="15" t="s">
        <v>0</v>
      </c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1"/>
      <c r="BO75" s="15"/>
    </row>
    <row r="76" spans="1:67" x14ac:dyDescent="0.2">
      <c r="A76" s="38">
        <f t="shared" si="28"/>
        <v>44195</v>
      </c>
      <c r="B76" s="56">
        <f t="shared" si="29"/>
        <v>72</v>
      </c>
      <c r="C76" s="39">
        <f t="shared" si="31"/>
        <v>0</v>
      </c>
      <c r="D76" s="40">
        <f>IF(E76="at", $B76-SUM(D$5:D75), 0)</f>
        <v>0</v>
      </c>
      <c r="E76" s="41" t="str">
        <f t="shared" si="30"/>
        <v/>
      </c>
      <c r="F76" s="59">
        <v>0</v>
      </c>
      <c r="G76" s="39">
        <f t="shared" si="22"/>
        <v>0</v>
      </c>
      <c r="H76" s="40">
        <f>IF(I76="at", $B76-SUM(H$5:H75), 0)</f>
        <v>0</v>
      </c>
      <c r="I76" s="41" t="str">
        <f t="shared" si="27"/>
        <v/>
      </c>
      <c r="J76" s="59" t="s">
        <v>0</v>
      </c>
      <c r="K76" s="40">
        <f>IF(L76="at", $B76-SUM(K$5:K75), 0)</f>
        <v>0</v>
      </c>
      <c r="L76" s="41" t="str">
        <f t="shared" si="23"/>
        <v/>
      </c>
      <c r="M76" s="59" t="s">
        <v>0</v>
      </c>
      <c r="N76" s="40">
        <f>IF(O76="at", B76-SUM(N$5:N75), 0)</f>
        <v>0</v>
      </c>
      <c r="O76" s="41" t="str">
        <f t="shared" si="24"/>
        <v/>
      </c>
      <c r="P76" s="59" t="s">
        <v>0</v>
      </c>
      <c r="Q76" s="40">
        <f>IF(R76="at", $B76-SUM(Q$5:Q75), 0)</f>
        <v>0</v>
      </c>
      <c r="R76" s="41" t="str">
        <f t="shared" si="25"/>
        <v/>
      </c>
      <c r="S76" s="59" t="s">
        <v>0</v>
      </c>
      <c r="T76" s="40">
        <f>IF(U76="at", $B76-SUM(T$5:T75), 0)</f>
        <v>0</v>
      </c>
      <c r="U76" s="41" t="str">
        <f t="shared" si="26"/>
        <v/>
      </c>
      <c r="V76" s="59" t="s">
        <v>0</v>
      </c>
      <c r="W76" s="40">
        <f>IF(X76="at", $B76-SUM(W$5:W75), 0)</f>
        <v>0</v>
      </c>
      <c r="X76" s="41" t="str">
        <f t="shared" si="8"/>
        <v/>
      </c>
      <c r="Y76" s="59" t="s">
        <v>0</v>
      </c>
      <c r="Z76" s="40">
        <f>IF(AA76="at", $B76-SUM(Z$5:Z75), 0)</f>
        <v>0</v>
      </c>
      <c r="AA76" s="41" t="str">
        <f t="shared" si="9"/>
        <v/>
      </c>
      <c r="AB76" s="15" t="s">
        <v>0</v>
      </c>
      <c r="AC76" s="40">
        <f>IF(AD76="at", $B76-SUM(AC$5:AC75), 0)</f>
        <v>0</v>
      </c>
      <c r="AD76" s="41" t="str">
        <f t="shared" si="10"/>
        <v/>
      </c>
      <c r="AE76" s="15" t="s">
        <v>0</v>
      </c>
      <c r="AF76" s="40">
        <f>IF(AG76="at", $B76-SUM(AF$5:AF75), 0)</f>
        <v>0</v>
      </c>
      <c r="AG76" s="41" t="str">
        <f t="shared" si="11"/>
        <v/>
      </c>
      <c r="AH76" s="15" t="s">
        <v>0</v>
      </c>
      <c r="AI76" s="40">
        <f>IF(AJ76="at", $B76-SUM(AI$5:AI75), 0)</f>
        <v>0</v>
      </c>
      <c r="AJ76" s="41" t="str">
        <f t="shared" si="12"/>
        <v/>
      </c>
      <c r="AK76" s="15" t="s">
        <v>0</v>
      </c>
      <c r="AL76" s="40">
        <f>IF(AM76="at", $B76-SUM(AL$5:AL75), 0)</f>
        <v>0</v>
      </c>
      <c r="AM76" s="41" t="str">
        <f t="shared" si="32"/>
        <v/>
      </c>
      <c r="AN76" s="15" t="s">
        <v>0</v>
      </c>
      <c r="AO76" s="40">
        <f>IF(AP76="at", $B76-SUM(AO$5:AO75), 0)</f>
        <v>0</v>
      </c>
      <c r="AP76" s="41" t="str">
        <f t="shared" si="33"/>
        <v/>
      </c>
      <c r="AQ76" s="15" t="s">
        <v>0</v>
      </c>
      <c r="AR76" s="40">
        <f>IF(AS76="at", $B76-SUM(AR$5:AR75), 0)</f>
        <v>0</v>
      </c>
      <c r="AS76" s="41" t="str">
        <f t="shared" si="34"/>
        <v/>
      </c>
      <c r="AT76" s="15" t="s">
        <v>0</v>
      </c>
      <c r="AU76" s="40">
        <f>IF(AV76="at", $B76-SUM(AU$5:AU75), 0)</f>
        <v>0</v>
      </c>
      <c r="AV76" s="41" t="str">
        <f t="shared" si="35"/>
        <v/>
      </c>
      <c r="AW76" s="15" t="s">
        <v>0</v>
      </c>
      <c r="AX76" s="40">
        <f>IF(AY76="at", $B76-SUM(AX$5:AX75), 0)</f>
        <v>0</v>
      </c>
      <c r="AY76" s="41" t="str">
        <f t="shared" si="19"/>
        <v/>
      </c>
      <c r="AZ76" s="15" t="s">
        <v>0</v>
      </c>
      <c r="BA76" s="40">
        <f>IF(BB76="at", $B76-SUM(BA$5:BA75), 0)</f>
        <v>0</v>
      </c>
      <c r="BB76" s="41" t="str">
        <f t="shared" si="20"/>
        <v/>
      </c>
      <c r="BC76" s="15" t="s">
        <v>0</v>
      </c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1"/>
      <c r="BO76" s="15"/>
    </row>
    <row r="77" spans="1:67" x14ac:dyDescent="0.2">
      <c r="A77" s="38">
        <f t="shared" si="28"/>
        <v>44226</v>
      </c>
      <c r="B77" s="56">
        <f t="shared" si="29"/>
        <v>73</v>
      </c>
      <c r="C77" s="39">
        <f t="shared" si="31"/>
        <v>0</v>
      </c>
      <c r="D77" s="40">
        <f>IF(E77="at", $B77-SUM(D$5:D76), 0)</f>
        <v>0</v>
      </c>
      <c r="E77" s="41" t="str">
        <f t="shared" si="30"/>
        <v/>
      </c>
      <c r="F77" s="59">
        <v>0</v>
      </c>
      <c r="G77" s="39">
        <f t="shared" si="22"/>
        <v>0</v>
      </c>
      <c r="H77" s="40">
        <f>IF(I77="at", $B77-SUM(H$5:H76), 0)</f>
        <v>0</v>
      </c>
      <c r="I77" s="41" t="str">
        <f t="shared" si="27"/>
        <v/>
      </c>
      <c r="J77" s="59" t="s">
        <v>0</v>
      </c>
      <c r="K77" s="40">
        <f>IF(L77="at", $B77-SUM(K$5:K76), 0)</f>
        <v>0</v>
      </c>
      <c r="L77" s="41" t="str">
        <f t="shared" si="23"/>
        <v/>
      </c>
      <c r="M77" s="59" t="s">
        <v>0</v>
      </c>
      <c r="N77" s="40">
        <f>IF(O77="at", B77-SUM(N$5:N76), 0)</f>
        <v>0</v>
      </c>
      <c r="O77" s="41" t="str">
        <f t="shared" si="24"/>
        <v/>
      </c>
      <c r="P77" s="59" t="s">
        <v>0</v>
      </c>
      <c r="Q77" s="40">
        <f>IF(R77="at", $B77-SUM(Q$5:Q76), 0)</f>
        <v>0</v>
      </c>
      <c r="R77" s="41" t="str">
        <f t="shared" si="25"/>
        <v/>
      </c>
      <c r="S77" s="59" t="s">
        <v>0</v>
      </c>
      <c r="T77" s="40">
        <f>IF(U77="at", $B77-SUM(T$5:T76), 0)</f>
        <v>0</v>
      </c>
      <c r="U77" s="41" t="str">
        <f t="shared" si="26"/>
        <v/>
      </c>
      <c r="V77" s="59" t="s">
        <v>0</v>
      </c>
      <c r="W77" s="40">
        <f>IF(X77="at", $B77-SUM(W$5:W76), 0)</f>
        <v>0</v>
      </c>
      <c r="X77" s="41" t="str">
        <f t="shared" si="8"/>
        <v/>
      </c>
      <c r="Y77" s="59" t="s">
        <v>0</v>
      </c>
      <c r="Z77" s="40">
        <f>IF(AA77="at", $B77-SUM(Z$5:Z76), 0)</f>
        <v>0</v>
      </c>
      <c r="AA77" s="41" t="str">
        <f t="shared" si="9"/>
        <v/>
      </c>
      <c r="AB77" s="15" t="s">
        <v>0</v>
      </c>
      <c r="AC77" s="40">
        <f>IF(AD77="at", $B77-SUM(AC$5:AC76), 0)</f>
        <v>0</v>
      </c>
      <c r="AD77" s="41" t="str">
        <f t="shared" si="10"/>
        <v/>
      </c>
      <c r="AE77" s="15" t="s">
        <v>0</v>
      </c>
      <c r="AF77" s="40">
        <f>IF(AG77="at", $B77-SUM(AF$5:AF76), 0)</f>
        <v>0</v>
      </c>
      <c r="AG77" s="41" t="str">
        <f t="shared" si="11"/>
        <v/>
      </c>
      <c r="AH77" s="15" t="s">
        <v>0</v>
      </c>
      <c r="AI77" s="40">
        <f>IF(AJ77="at", $B77-SUM(AI$5:AI76), 0)</f>
        <v>0</v>
      </c>
      <c r="AJ77" s="41" t="str">
        <f t="shared" si="12"/>
        <v/>
      </c>
      <c r="AK77" s="15" t="s">
        <v>0</v>
      </c>
      <c r="AL77" s="40">
        <f>IF(AM77="at", $B77-SUM(AL$5:AL76), 0)</f>
        <v>0</v>
      </c>
      <c r="AM77" s="41" t="str">
        <f t="shared" si="32"/>
        <v/>
      </c>
      <c r="AN77" s="15" t="s">
        <v>0</v>
      </c>
      <c r="AO77" s="40">
        <f>IF(AP77="at", $B77-SUM(AO$5:AO76), 0)</f>
        <v>0</v>
      </c>
      <c r="AP77" s="41" t="str">
        <f t="shared" si="33"/>
        <v/>
      </c>
      <c r="AQ77" s="15" t="s">
        <v>0</v>
      </c>
      <c r="AR77" s="40">
        <f>IF(AS77="at", $B77-SUM(AR$5:AR76), 0)</f>
        <v>0</v>
      </c>
      <c r="AS77" s="41" t="str">
        <f t="shared" si="34"/>
        <v/>
      </c>
      <c r="AT77" s="15" t="s">
        <v>0</v>
      </c>
      <c r="AU77" s="40">
        <f>IF(AV77="at", $B77-SUM(AU$5:AU76), 0)</f>
        <v>0</v>
      </c>
      <c r="AV77" s="41" t="str">
        <f t="shared" si="35"/>
        <v/>
      </c>
      <c r="AW77" s="15" t="s">
        <v>0</v>
      </c>
      <c r="AX77" s="40">
        <f>IF(AY77="at", $B77-SUM(AX$5:AX76), 0)</f>
        <v>0</v>
      </c>
      <c r="AY77" s="41" t="str">
        <f t="shared" si="19"/>
        <v/>
      </c>
      <c r="AZ77" s="15" t="s">
        <v>0</v>
      </c>
      <c r="BA77" s="40">
        <f>IF(BB77="at", $B77-SUM(BA$5:BA76), 0)</f>
        <v>0</v>
      </c>
      <c r="BB77" s="41" t="str">
        <f t="shared" si="20"/>
        <v/>
      </c>
      <c r="BC77" s="15" t="s">
        <v>0</v>
      </c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1"/>
      <c r="BO77" s="15"/>
    </row>
    <row r="78" spans="1:67" x14ac:dyDescent="0.2">
      <c r="A78" s="38">
        <f t="shared" si="28"/>
        <v>44255</v>
      </c>
      <c r="B78" s="56">
        <f t="shared" si="29"/>
        <v>74</v>
      </c>
      <c r="C78" s="39">
        <f t="shared" si="31"/>
        <v>0</v>
      </c>
      <c r="D78" s="40">
        <f>IF(E78="at", $B78-SUM(D$5:D77), 0)</f>
        <v>0</v>
      </c>
      <c r="E78" s="41" t="str">
        <f t="shared" si="30"/>
        <v/>
      </c>
      <c r="F78" s="59">
        <v>0</v>
      </c>
      <c r="G78" s="39">
        <f t="shared" si="22"/>
        <v>0</v>
      </c>
      <c r="H78" s="40">
        <f>IF(I78="at", $B78-SUM(H$5:H77), 0)</f>
        <v>0</v>
      </c>
      <c r="I78" s="41" t="str">
        <f t="shared" si="27"/>
        <v/>
      </c>
      <c r="J78" s="59" t="s">
        <v>0</v>
      </c>
      <c r="K78" s="40">
        <f>IF(L78="at", $B78-SUM(K$5:K77), 0)</f>
        <v>0</v>
      </c>
      <c r="L78" s="41" t="str">
        <f t="shared" si="23"/>
        <v/>
      </c>
      <c r="M78" s="59" t="s">
        <v>0</v>
      </c>
      <c r="N78" s="40">
        <f>IF(O78="at", B78-SUM(N$5:N77), 0)</f>
        <v>0</v>
      </c>
      <c r="O78" s="41" t="str">
        <f t="shared" si="24"/>
        <v/>
      </c>
      <c r="P78" s="59" t="s">
        <v>0</v>
      </c>
      <c r="Q78" s="40">
        <f>IF(R78="at", $B78-SUM(Q$5:Q77), 0)</f>
        <v>0</v>
      </c>
      <c r="R78" s="41" t="str">
        <f t="shared" si="25"/>
        <v/>
      </c>
      <c r="S78" s="59" t="s">
        <v>0</v>
      </c>
      <c r="T78" s="40">
        <f>IF(U78="at", $B78-SUM(T$5:T77), 0)</f>
        <v>0</v>
      </c>
      <c r="U78" s="41" t="str">
        <f t="shared" si="26"/>
        <v/>
      </c>
      <c r="V78" s="59" t="s">
        <v>0</v>
      </c>
      <c r="W78" s="40">
        <f>IF(X78="at", $B78-SUM(W$5:W77), 0)</f>
        <v>0</v>
      </c>
      <c r="X78" s="41" t="str">
        <f t="shared" si="8"/>
        <v/>
      </c>
      <c r="Y78" s="59" t="s">
        <v>0</v>
      </c>
      <c r="Z78" s="40">
        <f>IF(AA78="at", $B78-SUM(Z$5:Z77), 0)</f>
        <v>0</v>
      </c>
      <c r="AA78" s="41" t="str">
        <f t="shared" si="9"/>
        <v/>
      </c>
      <c r="AB78" s="15" t="s">
        <v>0</v>
      </c>
      <c r="AC78" s="40">
        <f>IF(AD78="at", $B78-SUM(AC$5:AC77), 0)</f>
        <v>0</v>
      </c>
      <c r="AD78" s="41" t="str">
        <f t="shared" si="10"/>
        <v/>
      </c>
      <c r="AE78" s="15" t="s">
        <v>0</v>
      </c>
      <c r="AF78" s="40">
        <f>IF(AG78="at", $B78-SUM(AF$5:AF77), 0)</f>
        <v>0</v>
      </c>
      <c r="AG78" s="41" t="str">
        <f t="shared" si="11"/>
        <v/>
      </c>
      <c r="AH78" s="15" t="s">
        <v>0</v>
      </c>
      <c r="AI78" s="40">
        <f>IF(AJ78="at", $B78-SUM(AI$5:AI77), 0)</f>
        <v>0</v>
      </c>
      <c r="AJ78" s="41" t="str">
        <f t="shared" si="12"/>
        <v/>
      </c>
      <c r="AK78" s="15" t="s">
        <v>0</v>
      </c>
      <c r="AL78" s="40">
        <f>IF(AM78="at", $B78-SUM(AL$5:AL77), 0)</f>
        <v>0</v>
      </c>
      <c r="AM78" s="41" t="str">
        <f t="shared" si="32"/>
        <v/>
      </c>
      <c r="AN78" s="15" t="s">
        <v>0</v>
      </c>
      <c r="AO78" s="40">
        <f>IF(AP78="at", $B78-SUM(AO$5:AO77), 0)</f>
        <v>0</v>
      </c>
      <c r="AP78" s="41" t="str">
        <f t="shared" si="33"/>
        <v/>
      </c>
      <c r="AQ78" s="15" t="s">
        <v>0</v>
      </c>
      <c r="AR78" s="40">
        <f>IF(AS78="at", $B78-SUM(AR$5:AR77), 0)</f>
        <v>0</v>
      </c>
      <c r="AS78" s="41" t="str">
        <f t="shared" si="34"/>
        <v/>
      </c>
      <c r="AT78" s="15" t="s">
        <v>0</v>
      </c>
      <c r="AU78" s="40">
        <f>IF(AV78="at", $B78-SUM(AU$5:AU77), 0)</f>
        <v>0</v>
      </c>
      <c r="AV78" s="41" t="str">
        <f t="shared" si="35"/>
        <v/>
      </c>
      <c r="AW78" s="15" t="s">
        <v>0</v>
      </c>
      <c r="AX78" s="40">
        <f>IF(AY78="at", $B78-SUM(AX$5:AX77), 0)</f>
        <v>0</v>
      </c>
      <c r="AY78" s="41" t="str">
        <f t="shared" si="19"/>
        <v/>
      </c>
      <c r="AZ78" s="15" t="s">
        <v>0</v>
      </c>
      <c r="BA78" s="40">
        <f>IF(BB78="at", $B78-SUM(BA$5:BA77), 0)</f>
        <v>0</v>
      </c>
      <c r="BB78" s="41" t="str">
        <f t="shared" si="20"/>
        <v/>
      </c>
      <c r="BC78" s="15" t="s">
        <v>0</v>
      </c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1"/>
      <c r="BO78" s="15"/>
    </row>
    <row r="79" spans="1:67" x14ac:dyDescent="0.2">
      <c r="A79" s="38">
        <f t="shared" si="28"/>
        <v>44285</v>
      </c>
      <c r="B79" s="56">
        <f t="shared" si="29"/>
        <v>75</v>
      </c>
      <c r="C79" s="39">
        <f t="shared" si="31"/>
        <v>0</v>
      </c>
      <c r="D79" s="40">
        <f>IF(E79="at", $B79-SUM(D$5:D78), 0)</f>
        <v>0</v>
      </c>
      <c r="E79" s="41" t="str">
        <f t="shared" si="30"/>
        <v/>
      </c>
      <c r="F79" s="59">
        <v>0</v>
      </c>
      <c r="G79" s="39">
        <f t="shared" si="22"/>
        <v>0</v>
      </c>
      <c r="H79" s="40">
        <f>IF(I79="at", $B79-SUM(H$5:H78), 0)</f>
        <v>0</v>
      </c>
      <c r="I79" s="41" t="str">
        <f t="shared" si="27"/>
        <v/>
      </c>
      <c r="J79" s="59" t="s">
        <v>0</v>
      </c>
      <c r="K79" s="40">
        <f>IF(L79="at", $B79-SUM(K$5:K78), 0)</f>
        <v>0</v>
      </c>
      <c r="L79" s="41" t="str">
        <f t="shared" si="23"/>
        <v/>
      </c>
      <c r="M79" s="59" t="s">
        <v>0</v>
      </c>
      <c r="N79" s="40">
        <f>IF(O79="at", B79-SUM(N$5:N78), 0)</f>
        <v>0</v>
      </c>
      <c r="O79" s="41" t="str">
        <f t="shared" si="24"/>
        <v/>
      </c>
      <c r="P79" s="59" t="s">
        <v>0</v>
      </c>
      <c r="Q79" s="40">
        <f>IF(R79="at", $B79-SUM(Q$5:Q78), 0)</f>
        <v>0</v>
      </c>
      <c r="R79" s="41" t="str">
        <f t="shared" si="25"/>
        <v/>
      </c>
      <c r="S79" s="59" t="s">
        <v>0</v>
      </c>
      <c r="T79" s="40">
        <f>IF(U79="at", $B79-SUM(T$5:T78), 0)</f>
        <v>0</v>
      </c>
      <c r="U79" s="41" t="str">
        <f t="shared" si="26"/>
        <v/>
      </c>
      <c r="V79" s="59" t="s">
        <v>0</v>
      </c>
      <c r="W79" s="40">
        <f>IF(X79="at", $B79-SUM(W$5:W78), 0)</f>
        <v>0</v>
      </c>
      <c r="X79" s="41" t="str">
        <f t="shared" si="8"/>
        <v/>
      </c>
      <c r="Y79" s="59" t="s">
        <v>0</v>
      </c>
      <c r="Z79" s="40">
        <f>IF(AA79="at", $B79-SUM(Z$5:Z78), 0)</f>
        <v>0</v>
      </c>
      <c r="AA79" s="41" t="str">
        <f t="shared" si="9"/>
        <v/>
      </c>
      <c r="AB79" s="15" t="s">
        <v>0</v>
      </c>
      <c r="AC79" s="40">
        <f>IF(AD79="at", $B79-SUM(AC$5:AC78), 0)</f>
        <v>0</v>
      </c>
      <c r="AD79" s="41" t="str">
        <f t="shared" si="10"/>
        <v/>
      </c>
      <c r="AE79" s="15" t="s">
        <v>0</v>
      </c>
      <c r="AF79" s="40">
        <f>IF(AG79="at", $B79-SUM(AF$5:AF78), 0)</f>
        <v>0</v>
      </c>
      <c r="AG79" s="41" t="str">
        <f t="shared" si="11"/>
        <v/>
      </c>
      <c r="AH79" s="15" t="s">
        <v>0</v>
      </c>
      <c r="AI79" s="40">
        <f>IF(AJ79="at", $B79-SUM(AI$5:AI78), 0)</f>
        <v>0</v>
      </c>
      <c r="AJ79" s="41" t="str">
        <f t="shared" si="12"/>
        <v/>
      </c>
      <c r="AK79" s="15" t="s">
        <v>0</v>
      </c>
      <c r="AL79" s="40">
        <f>IF(AM79="at", $B79-SUM(AL$5:AL78), 0)</f>
        <v>0</v>
      </c>
      <c r="AM79" s="41" t="str">
        <f t="shared" si="32"/>
        <v/>
      </c>
      <c r="AN79" s="15" t="s">
        <v>0</v>
      </c>
      <c r="AO79" s="40">
        <f>IF(AP79="at", $B79-SUM(AO$5:AO78), 0)</f>
        <v>0</v>
      </c>
      <c r="AP79" s="41" t="str">
        <f t="shared" si="33"/>
        <v/>
      </c>
      <c r="AQ79" s="15" t="s">
        <v>0</v>
      </c>
      <c r="AR79" s="40">
        <f>IF(AS79="at", $B79-SUM(AR$5:AR78), 0)</f>
        <v>0</v>
      </c>
      <c r="AS79" s="41" t="str">
        <f t="shared" si="34"/>
        <v/>
      </c>
      <c r="AT79" s="15" t="s">
        <v>0</v>
      </c>
      <c r="AU79" s="40">
        <f>IF(AV79="at", $B79-SUM(AU$5:AU78), 0)</f>
        <v>0</v>
      </c>
      <c r="AV79" s="41" t="str">
        <f t="shared" si="35"/>
        <v/>
      </c>
      <c r="AW79" s="15" t="s">
        <v>0</v>
      </c>
      <c r="AX79" s="40">
        <f>IF(AY79="at", $B79-SUM(AX$5:AX78), 0)</f>
        <v>0</v>
      </c>
      <c r="AY79" s="41" t="str">
        <f t="shared" si="19"/>
        <v/>
      </c>
      <c r="AZ79" s="15" t="s">
        <v>0</v>
      </c>
      <c r="BA79" s="40">
        <f>IF(BB79="at", $B79-SUM(BA$5:BA78), 0)</f>
        <v>0</v>
      </c>
      <c r="BB79" s="41" t="str">
        <f t="shared" si="20"/>
        <v/>
      </c>
      <c r="BC79" s="15" t="s">
        <v>0</v>
      </c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1"/>
      <c r="BO79" s="15"/>
    </row>
    <row r="80" spans="1:67" x14ac:dyDescent="0.2">
      <c r="A80" s="38">
        <f t="shared" si="28"/>
        <v>44316</v>
      </c>
      <c r="B80" s="56">
        <f t="shared" si="29"/>
        <v>76</v>
      </c>
      <c r="C80" s="39">
        <f t="shared" si="31"/>
        <v>0</v>
      </c>
      <c r="D80" s="40">
        <f>IF(E80="at", $B80-SUM(D$5:D79), 0)</f>
        <v>0</v>
      </c>
      <c r="E80" s="41" t="str">
        <f t="shared" si="30"/>
        <v/>
      </c>
      <c r="F80" s="59">
        <v>0</v>
      </c>
      <c r="G80" s="39">
        <f t="shared" si="22"/>
        <v>0</v>
      </c>
      <c r="H80" s="40">
        <f>IF(I80="at", $B80-SUM(H$5:H79), 0)</f>
        <v>0</v>
      </c>
      <c r="I80" s="41" t="str">
        <f t="shared" si="27"/>
        <v/>
      </c>
      <c r="J80" s="59" t="s">
        <v>0</v>
      </c>
      <c r="K80" s="40">
        <f>IF(L80="at", $B80-SUM(K$5:K79), 0)</f>
        <v>0</v>
      </c>
      <c r="L80" s="41" t="str">
        <f t="shared" si="23"/>
        <v/>
      </c>
      <c r="M80" s="59" t="s">
        <v>0</v>
      </c>
      <c r="N80" s="40">
        <f>IF(O80="at", B80-SUM(N$5:N79), 0)</f>
        <v>0</v>
      </c>
      <c r="O80" s="41" t="str">
        <f t="shared" si="24"/>
        <v/>
      </c>
      <c r="P80" s="59" t="s">
        <v>0</v>
      </c>
      <c r="Q80" s="40">
        <f>IF(R80="at", $B80-SUM(Q$5:Q79), 0)</f>
        <v>0</v>
      </c>
      <c r="R80" s="41" t="str">
        <f t="shared" si="25"/>
        <v/>
      </c>
      <c r="S80" s="59" t="s">
        <v>0</v>
      </c>
      <c r="T80" s="40">
        <f>IF(U80="at", $B80-SUM(T$5:T79), 0)</f>
        <v>0</v>
      </c>
      <c r="U80" s="41" t="str">
        <f t="shared" si="26"/>
        <v/>
      </c>
      <c r="V80" s="59" t="s">
        <v>0</v>
      </c>
      <c r="W80" s="40">
        <f>IF(X80="at", $B80-SUM(W$5:W79), 0)</f>
        <v>0</v>
      </c>
      <c r="X80" s="41" t="str">
        <f t="shared" si="8"/>
        <v/>
      </c>
      <c r="Y80" s="59" t="s">
        <v>0</v>
      </c>
      <c r="Z80" s="40">
        <f>IF(AA80="at", $B80-SUM(Z$5:Z79), 0)</f>
        <v>0</v>
      </c>
      <c r="AA80" s="41" t="str">
        <f t="shared" si="9"/>
        <v/>
      </c>
      <c r="AB80" s="15" t="s">
        <v>0</v>
      </c>
      <c r="AC80" s="40">
        <f>IF(AD80="at", $B80-SUM(AC$5:AC79), 0)</f>
        <v>0</v>
      </c>
      <c r="AD80" s="41" t="str">
        <f t="shared" si="10"/>
        <v/>
      </c>
      <c r="AE80" s="15" t="s">
        <v>0</v>
      </c>
      <c r="AF80" s="40">
        <f>IF(AG80="at", $B80-SUM(AF$5:AF79), 0)</f>
        <v>0</v>
      </c>
      <c r="AG80" s="41" t="str">
        <f t="shared" si="11"/>
        <v/>
      </c>
      <c r="AH80" s="15" t="s">
        <v>0</v>
      </c>
      <c r="AI80" s="40">
        <f>IF(AJ80="at", $B80-SUM(AI$5:AI79), 0)</f>
        <v>0</v>
      </c>
      <c r="AJ80" s="41" t="str">
        <f t="shared" si="12"/>
        <v/>
      </c>
      <c r="AK80" s="15" t="s">
        <v>0</v>
      </c>
      <c r="AL80" s="40">
        <f>IF(AM80="at", $B80-SUM(AL$5:AL79), 0)</f>
        <v>0</v>
      </c>
      <c r="AM80" s="41" t="str">
        <f t="shared" si="32"/>
        <v/>
      </c>
      <c r="AN80" s="15" t="s">
        <v>0</v>
      </c>
      <c r="AO80" s="40">
        <f>IF(AP80="at", $B80-SUM(AO$5:AO79), 0)</f>
        <v>0</v>
      </c>
      <c r="AP80" s="41" t="str">
        <f t="shared" si="33"/>
        <v/>
      </c>
      <c r="AQ80" s="15" t="s">
        <v>0</v>
      </c>
      <c r="AR80" s="40">
        <f>IF(AS80="at", $B80-SUM(AR$5:AR79), 0)</f>
        <v>0</v>
      </c>
      <c r="AS80" s="41" t="str">
        <f t="shared" si="34"/>
        <v/>
      </c>
      <c r="AT80" s="15" t="s">
        <v>0</v>
      </c>
      <c r="AU80" s="40">
        <f>IF(AV80="at", $B80-SUM(AU$5:AU79), 0)</f>
        <v>0</v>
      </c>
      <c r="AV80" s="41" t="str">
        <f t="shared" si="35"/>
        <v/>
      </c>
      <c r="AW80" s="15" t="s">
        <v>0</v>
      </c>
      <c r="AX80" s="40">
        <f>IF(AY80="at", $B80-SUM(AX$5:AX79), 0)</f>
        <v>0</v>
      </c>
      <c r="AY80" s="41" t="str">
        <f t="shared" si="19"/>
        <v/>
      </c>
      <c r="AZ80" s="15" t="s">
        <v>0</v>
      </c>
      <c r="BA80" s="40">
        <f>IF(BB80="at", $B80-SUM(BA$5:BA79), 0)</f>
        <v>0</v>
      </c>
      <c r="BB80" s="41" t="str">
        <f t="shared" si="20"/>
        <v/>
      </c>
      <c r="BC80" s="15" t="s">
        <v>0</v>
      </c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15"/>
    </row>
    <row r="81" spans="1:137" x14ac:dyDescent="0.2">
      <c r="A81" s="38">
        <f t="shared" si="28"/>
        <v>44346</v>
      </c>
      <c r="B81" s="56">
        <f t="shared" si="29"/>
        <v>77</v>
      </c>
      <c r="C81" s="39">
        <f t="shared" si="31"/>
        <v>0</v>
      </c>
      <c r="D81" s="40">
        <f>IF(E81="at", $B81-SUM(D$5:D80), 0)</f>
        <v>0</v>
      </c>
      <c r="E81" s="41" t="str">
        <f t="shared" si="30"/>
        <v/>
      </c>
      <c r="F81" s="59">
        <v>0</v>
      </c>
      <c r="G81" s="39">
        <f t="shared" si="22"/>
        <v>0</v>
      </c>
      <c r="H81" s="40">
        <f>IF(I81="at", $B81-SUM(H$5:H80), 0)</f>
        <v>0</v>
      </c>
      <c r="I81" s="41" t="str">
        <f t="shared" si="27"/>
        <v/>
      </c>
      <c r="J81" s="59" t="s">
        <v>0</v>
      </c>
      <c r="K81" s="40">
        <f>IF(L81="at", $B81-SUM(K$5:K80), 0)</f>
        <v>0</v>
      </c>
      <c r="L81" s="41" t="str">
        <f t="shared" si="23"/>
        <v/>
      </c>
      <c r="M81" s="59" t="s">
        <v>0</v>
      </c>
      <c r="N81" s="40">
        <f>IF(O81="at", B81-SUM(N$5:N80), 0)</f>
        <v>0</v>
      </c>
      <c r="O81" s="41" t="str">
        <f t="shared" si="24"/>
        <v/>
      </c>
      <c r="P81" s="59" t="s">
        <v>0</v>
      </c>
      <c r="Q81" s="40">
        <f>IF(R81="at", $B81-SUM(Q$5:Q80), 0)</f>
        <v>0</v>
      </c>
      <c r="R81" s="41" t="str">
        <f t="shared" si="25"/>
        <v/>
      </c>
      <c r="S81" s="59" t="s">
        <v>0</v>
      </c>
      <c r="T81" s="40">
        <f>IF(U81="at", $B81-SUM(T$5:T80), 0)</f>
        <v>0</v>
      </c>
      <c r="U81" s="41" t="str">
        <f t="shared" si="26"/>
        <v/>
      </c>
      <c r="V81" s="59" t="s">
        <v>0</v>
      </c>
      <c r="W81" s="40">
        <f>IF(X81="at", $B81-SUM(W$5:W80), 0)</f>
        <v>0</v>
      </c>
      <c r="X81" s="41" t="str">
        <f t="shared" si="8"/>
        <v/>
      </c>
      <c r="Y81" s="59" t="s">
        <v>0</v>
      </c>
      <c r="Z81" s="40">
        <f>IF(AA81="at", $B81-SUM(Z$5:Z80), 0)</f>
        <v>0</v>
      </c>
      <c r="AA81" s="41" t="str">
        <f t="shared" si="9"/>
        <v/>
      </c>
      <c r="AB81" s="15" t="s">
        <v>0</v>
      </c>
      <c r="AC81" s="40">
        <f>IF(AD81="at", $B81-SUM(AC$5:AC80), 0)</f>
        <v>0</v>
      </c>
      <c r="AD81" s="41" t="str">
        <f t="shared" si="10"/>
        <v/>
      </c>
      <c r="AE81" s="15" t="s">
        <v>0</v>
      </c>
      <c r="AF81" s="40">
        <f>IF(AG81="at", $B81-SUM(AF$5:AF80), 0)</f>
        <v>0</v>
      </c>
      <c r="AG81" s="41" t="str">
        <f t="shared" si="11"/>
        <v/>
      </c>
      <c r="AH81" s="15" t="s">
        <v>0</v>
      </c>
      <c r="AI81" s="40">
        <f>IF(AJ81="at", $B81-SUM(AI$5:AI80), 0)</f>
        <v>0</v>
      </c>
      <c r="AJ81" s="41" t="str">
        <f t="shared" si="12"/>
        <v/>
      </c>
      <c r="AK81" s="15" t="s">
        <v>0</v>
      </c>
      <c r="AL81" s="40">
        <f>IF(AM81="at", $B81-SUM(AL$5:AL80), 0)</f>
        <v>0</v>
      </c>
      <c r="AM81" s="41" t="str">
        <f t="shared" si="32"/>
        <v/>
      </c>
      <c r="AN81" s="15" t="s">
        <v>0</v>
      </c>
      <c r="AO81" s="40">
        <f>IF(AP81="at", $B81-SUM(AO$5:AO80), 0)</f>
        <v>0</v>
      </c>
      <c r="AP81" s="41" t="str">
        <f t="shared" si="33"/>
        <v/>
      </c>
      <c r="AQ81" s="15" t="s">
        <v>0</v>
      </c>
      <c r="AR81" s="40">
        <f>IF(AS81="at", $B81-SUM(AR$5:AR80), 0)</f>
        <v>0</v>
      </c>
      <c r="AS81" s="41" t="str">
        <f t="shared" si="34"/>
        <v/>
      </c>
      <c r="AT81" s="15" t="s">
        <v>0</v>
      </c>
      <c r="AU81" s="40">
        <f>IF(AV81="at", $B81-SUM(AU$5:AU80), 0)</f>
        <v>0</v>
      </c>
      <c r="AV81" s="41" t="str">
        <f t="shared" si="35"/>
        <v/>
      </c>
      <c r="AW81" s="15" t="s">
        <v>0</v>
      </c>
      <c r="AX81" s="40">
        <f>IF(AY81="at", $B81-SUM(AX$5:AX80), 0)</f>
        <v>0</v>
      </c>
      <c r="AY81" s="41" t="str">
        <f t="shared" si="19"/>
        <v/>
      </c>
      <c r="AZ81" s="15" t="s">
        <v>0</v>
      </c>
      <c r="BA81" s="40">
        <f>IF(BB81="at", $B81-SUM(BA$5:BA80), 0)</f>
        <v>0</v>
      </c>
      <c r="BB81" s="41" t="str">
        <f t="shared" si="20"/>
        <v/>
      </c>
      <c r="BC81" s="15" t="s">
        <v>0</v>
      </c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15"/>
    </row>
    <row r="82" spans="1:137" x14ac:dyDescent="0.2">
      <c r="A82" s="38">
        <f t="shared" si="28"/>
        <v>44377</v>
      </c>
      <c r="B82" s="56">
        <f t="shared" si="29"/>
        <v>78</v>
      </c>
      <c r="C82" s="39">
        <f t="shared" si="31"/>
        <v>0</v>
      </c>
      <c r="D82" s="40">
        <f>IF(E82="at", $B82-SUM(D$5:D81), 0)</f>
        <v>0</v>
      </c>
      <c r="E82" s="41" t="str">
        <f t="shared" si="30"/>
        <v/>
      </c>
      <c r="F82" s="59">
        <v>0</v>
      </c>
      <c r="G82" s="39">
        <f t="shared" si="22"/>
        <v>0</v>
      </c>
      <c r="H82" s="40">
        <f>IF(I82="at", $B82-SUM(H$5:H81), 0)</f>
        <v>0</v>
      </c>
      <c r="I82" s="41" t="str">
        <f t="shared" si="27"/>
        <v/>
      </c>
      <c r="J82" s="59" t="s">
        <v>0</v>
      </c>
      <c r="K82" s="40">
        <f>IF(L82="at", $B82-SUM(K$5:K81), 0)</f>
        <v>0</v>
      </c>
      <c r="L82" s="41" t="str">
        <f t="shared" si="23"/>
        <v/>
      </c>
      <c r="M82" s="59" t="s">
        <v>0</v>
      </c>
      <c r="N82" s="40">
        <f>IF(O82="at", B82-SUM(N$5:N81), 0)</f>
        <v>0</v>
      </c>
      <c r="O82" s="41" t="str">
        <f t="shared" si="24"/>
        <v/>
      </c>
      <c r="P82" s="59" t="s">
        <v>0</v>
      </c>
      <c r="Q82" s="40">
        <f>IF(R82="at", $B82-SUM(Q$5:Q81), 0)</f>
        <v>0</v>
      </c>
      <c r="R82" s="41" t="str">
        <f t="shared" si="25"/>
        <v/>
      </c>
      <c r="S82" s="59" t="s">
        <v>0</v>
      </c>
      <c r="T82" s="40">
        <f>IF(U82="at", $B82-SUM(T$5:T81), 0)</f>
        <v>0</v>
      </c>
      <c r="U82" s="41" t="str">
        <f t="shared" si="26"/>
        <v/>
      </c>
      <c r="V82" s="59" t="s">
        <v>0</v>
      </c>
      <c r="W82" s="40">
        <f>IF(X82="at", $B82-SUM(W$5:W81), 0)</f>
        <v>0</v>
      </c>
      <c r="X82" s="41" t="str">
        <f t="shared" si="8"/>
        <v/>
      </c>
      <c r="Y82" s="59" t="s">
        <v>0</v>
      </c>
      <c r="Z82" s="40">
        <f>IF(AA82="at", $B82-SUM(Z$5:Z81), 0)</f>
        <v>0</v>
      </c>
      <c r="AA82" s="41" t="str">
        <f t="shared" si="9"/>
        <v/>
      </c>
      <c r="AB82" s="15" t="s">
        <v>0</v>
      </c>
      <c r="AC82" s="40">
        <f>IF(AD82="at", $B82-SUM(AC$5:AC81), 0)</f>
        <v>0</v>
      </c>
      <c r="AD82" s="41" t="str">
        <f t="shared" si="10"/>
        <v/>
      </c>
      <c r="AE82" s="15" t="s">
        <v>0</v>
      </c>
      <c r="AF82" s="40">
        <f>IF(AG82="at", $B82-SUM(AF$5:AF81), 0)</f>
        <v>0</v>
      </c>
      <c r="AG82" s="41" t="str">
        <f t="shared" si="11"/>
        <v/>
      </c>
      <c r="AH82" s="15" t="s">
        <v>0</v>
      </c>
      <c r="AI82" s="40">
        <f>IF(AJ82="at", $B82-SUM(AI$5:AI81), 0)</f>
        <v>0</v>
      </c>
      <c r="AJ82" s="41" t="str">
        <f t="shared" si="12"/>
        <v/>
      </c>
      <c r="AK82" s="15" t="s">
        <v>0</v>
      </c>
      <c r="AL82" s="40">
        <f>IF(AM82="at", $B82-SUM(AL$5:AL81), 0)</f>
        <v>0</v>
      </c>
      <c r="AM82" s="41" t="str">
        <f t="shared" si="32"/>
        <v/>
      </c>
      <c r="AN82" s="15" t="s">
        <v>0</v>
      </c>
      <c r="AO82" s="40">
        <f>IF(AP82="at", $B82-SUM(AO$5:AO81), 0)</f>
        <v>0</v>
      </c>
      <c r="AP82" s="41" t="str">
        <f t="shared" si="33"/>
        <v/>
      </c>
      <c r="AQ82" s="15" t="s">
        <v>0</v>
      </c>
      <c r="AR82" s="40">
        <f>IF(AS82="at", $B82-SUM(AR$5:AR81), 0)</f>
        <v>0</v>
      </c>
      <c r="AS82" s="41" t="str">
        <f t="shared" si="34"/>
        <v/>
      </c>
      <c r="AT82" s="15" t="s">
        <v>0</v>
      </c>
      <c r="AU82" s="40">
        <f>IF(AV82="at", $B82-SUM(AU$5:AU81), 0)</f>
        <v>0</v>
      </c>
      <c r="AV82" s="41" t="str">
        <f t="shared" si="35"/>
        <v/>
      </c>
      <c r="AW82" s="15" t="s">
        <v>0</v>
      </c>
      <c r="AX82" s="40">
        <f>IF(AY82="at", $B82-SUM(AX$5:AX81), 0)</f>
        <v>0</v>
      </c>
      <c r="AY82" s="41" t="str">
        <f t="shared" si="19"/>
        <v/>
      </c>
      <c r="AZ82" s="15" t="s">
        <v>0</v>
      </c>
      <c r="BA82" s="40">
        <f>IF(BB82="at", $B82-SUM(BA$5:BA81), 0)</f>
        <v>0</v>
      </c>
      <c r="BB82" s="41" t="str">
        <f t="shared" si="20"/>
        <v/>
      </c>
      <c r="BC82" s="15" t="s">
        <v>0</v>
      </c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15"/>
    </row>
    <row r="83" spans="1:137" x14ac:dyDescent="0.2">
      <c r="A83" s="38">
        <f t="shared" si="28"/>
        <v>44407</v>
      </c>
      <c r="B83" s="56">
        <f t="shared" si="29"/>
        <v>79</v>
      </c>
      <c r="C83" s="39">
        <f t="shared" si="31"/>
        <v>0</v>
      </c>
      <c r="D83" s="40">
        <f>IF(E83="at", $B83-SUM(D$5:D82), 0)</f>
        <v>0</v>
      </c>
      <c r="E83" s="41" t="str">
        <f t="shared" si="30"/>
        <v/>
      </c>
      <c r="F83" s="59">
        <v>0</v>
      </c>
      <c r="G83" s="39">
        <f t="shared" si="22"/>
        <v>0</v>
      </c>
      <c r="H83" s="40">
        <f>IF(I83="at", $B83-SUM(H$5:H82), 0)</f>
        <v>0</v>
      </c>
      <c r="I83" s="41" t="str">
        <f t="shared" si="27"/>
        <v/>
      </c>
      <c r="J83" s="59" t="s">
        <v>0</v>
      </c>
      <c r="K83" s="40">
        <f>IF(L83="at", $B83-SUM(K$5:K82), 0)</f>
        <v>0</v>
      </c>
      <c r="L83" s="41" t="str">
        <f t="shared" si="23"/>
        <v/>
      </c>
      <c r="M83" s="59" t="s">
        <v>0</v>
      </c>
      <c r="N83" s="40">
        <f>IF(O83="at", B83-SUM(N$5:N82), 0)</f>
        <v>0</v>
      </c>
      <c r="O83" s="41" t="str">
        <f t="shared" si="24"/>
        <v/>
      </c>
      <c r="P83" s="59" t="s">
        <v>0</v>
      </c>
      <c r="Q83" s="40">
        <f>IF(R83="at", $B83-SUM(Q$5:Q82), 0)</f>
        <v>0</v>
      </c>
      <c r="R83" s="41" t="str">
        <f t="shared" si="25"/>
        <v/>
      </c>
      <c r="S83" s="59" t="s">
        <v>0</v>
      </c>
      <c r="T83" s="40">
        <f>IF(U83="at", $B83-SUM(T$5:T82), 0)</f>
        <v>0</v>
      </c>
      <c r="U83" s="41" t="str">
        <f t="shared" si="26"/>
        <v/>
      </c>
      <c r="V83" s="59" t="s">
        <v>0</v>
      </c>
      <c r="W83" s="40">
        <f>IF(X83="at", $B83-SUM(W$5:W82), 0)</f>
        <v>0</v>
      </c>
      <c r="X83" s="41" t="str">
        <f t="shared" si="8"/>
        <v/>
      </c>
      <c r="Y83" s="59" t="s">
        <v>0</v>
      </c>
      <c r="Z83" s="40">
        <f>IF(AA83="at", $B83-SUM(Z$5:Z82), 0)</f>
        <v>0</v>
      </c>
      <c r="AA83" s="41" t="str">
        <f t="shared" si="9"/>
        <v/>
      </c>
      <c r="AB83" s="15" t="s">
        <v>0</v>
      </c>
      <c r="AC83" s="40">
        <f>IF(AD83="at", $B83-SUM(AC$5:AC82), 0)</f>
        <v>0</v>
      </c>
      <c r="AD83" s="41" t="str">
        <f t="shared" si="10"/>
        <v/>
      </c>
      <c r="AE83" s="15" t="s">
        <v>0</v>
      </c>
      <c r="AF83" s="40">
        <f>IF(AG83="at", $B83-SUM(AF$5:AF82), 0)</f>
        <v>0</v>
      </c>
      <c r="AG83" s="41" t="str">
        <f t="shared" si="11"/>
        <v/>
      </c>
      <c r="AH83" s="15" t="s">
        <v>0</v>
      </c>
      <c r="AI83" s="40">
        <f>IF(AJ83="at", $B83-SUM(AI$5:AI82), 0)</f>
        <v>0</v>
      </c>
      <c r="AJ83" s="41" t="str">
        <f t="shared" si="12"/>
        <v/>
      </c>
      <c r="AK83" s="15" t="s">
        <v>0</v>
      </c>
      <c r="AL83" s="40">
        <f>IF(AM83="at", $B83-SUM(AL$5:AL82), 0)</f>
        <v>0</v>
      </c>
      <c r="AM83" s="41" t="str">
        <f t="shared" si="32"/>
        <v/>
      </c>
      <c r="AN83" s="15" t="s">
        <v>0</v>
      </c>
      <c r="AO83" s="40">
        <f>IF(AP83="at", $B83-SUM(AO$5:AO82), 0)</f>
        <v>0</v>
      </c>
      <c r="AP83" s="41" t="str">
        <f t="shared" si="33"/>
        <v/>
      </c>
      <c r="AQ83" s="15" t="s">
        <v>0</v>
      </c>
      <c r="AR83" s="40">
        <f>IF(AS83="at", $B83-SUM(AR$5:AR82), 0)</f>
        <v>0</v>
      </c>
      <c r="AS83" s="41" t="str">
        <f t="shared" si="34"/>
        <v/>
      </c>
      <c r="AT83" s="15" t="s">
        <v>0</v>
      </c>
      <c r="AU83" s="40">
        <f>IF(AV83="at", $B83-SUM(AU$5:AU82), 0)</f>
        <v>0</v>
      </c>
      <c r="AV83" s="41" t="str">
        <f t="shared" si="35"/>
        <v/>
      </c>
      <c r="AW83" s="15" t="s">
        <v>0</v>
      </c>
      <c r="AX83" s="40">
        <f>IF(AY83="at", $B83-SUM(AX$5:AX82), 0)</f>
        <v>0</v>
      </c>
      <c r="AY83" s="41" t="str">
        <f t="shared" si="19"/>
        <v/>
      </c>
      <c r="AZ83" s="15" t="s">
        <v>0</v>
      </c>
      <c r="BA83" s="40">
        <f>IF(BB83="at", $B83-SUM(BA$5:BA82), 0)</f>
        <v>0</v>
      </c>
      <c r="BB83" s="41" t="str">
        <f t="shared" si="20"/>
        <v/>
      </c>
      <c r="BC83" s="15" t="s">
        <v>0</v>
      </c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1"/>
      <c r="BO83" s="15"/>
    </row>
    <row r="84" spans="1:137" x14ac:dyDescent="0.2">
      <c r="A84" s="38">
        <f t="shared" si="28"/>
        <v>44438</v>
      </c>
      <c r="B84" s="56">
        <f t="shared" si="29"/>
        <v>80</v>
      </c>
      <c r="C84" s="39">
        <f t="shared" si="31"/>
        <v>0</v>
      </c>
      <c r="D84" s="40">
        <f>IF(E84="at", $B84-SUM(D$5:D83), 0)</f>
        <v>0</v>
      </c>
      <c r="E84" s="41" t="str">
        <f t="shared" si="30"/>
        <v/>
      </c>
      <c r="F84" s="59">
        <v>0</v>
      </c>
      <c r="G84" s="39">
        <f t="shared" si="22"/>
        <v>0</v>
      </c>
      <c r="H84" s="40">
        <f>IF(I84="at", $B84-SUM(H$5:H83), 0)</f>
        <v>0</v>
      </c>
      <c r="I84" s="41" t="str">
        <f t="shared" si="27"/>
        <v/>
      </c>
      <c r="J84" s="59" t="s">
        <v>0</v>
      </c>
      <c r="K84" s="40">
        <f>IF(L84="at", $B84-SUM(K$5:K83), 0)</f>
        <v>0</v>
      </c>
      <c r="L84" s="41" t="str">
        <f t="shared" si="23"/>
        <v/>
      </c>
      <c r="M84" s="59" t="s">
        <v>0</v>
      </c>
      <c r="N84" s="40">
        <f>IF(O84="at", B84-SUM(N$5:N83), 0)</f>
        <v>0</v>
      </c>
      <c r="O84" s="41" t="str">
        <f t="shared" si="24"/>
        <v/>
      </c>
      <c r="P84" s="59" t="s">
        <v>0</v>
      </c>
      <c r="Q84" s="40">
        <f>IF(R84="at", $B84-SUM(Q$5:Q83), 0)</f>
        <v>0</v>
      </c>
      <c r="R84" s="41" t="str">
        <f t="shared" si="25"/>
        <v/>
      </c>
      <c r="S84" s="59" t="s">
        <v>0</v>
      </c>
      <c r="T84" s="40">
        <f>IF(U84="at", $B84-SUM(T$5:T83), 0)</f>
        <v>0</v>
      </c>
      <c r="U84" s="41" t="str">
        <f t="shared" si="26"/>
        <v/>
      </c>
      <c r="V84" s="59" t="s">
        <v>0</v>
      </c>
      <c r="W84" s="40">
        <f>IF(X84="at", $B84-SUM(W$5:W83), 0)</f>
        <v>0</v>
      </c>
      <c r="X84" s="41" t="str">
        <f t="shared" si="8"/>
        <v/>
      </c>
      <c r="Y84" s="59" t="s">
        <v>0</v>
      </c>
      <c r="Z84" s="40">
        <f>IF(AA84="at", $B84-SUM(Z$5:Z83), 0)</f>
        <v>0</v>
      </c>
      <c r="AA84" s="41" t="str">
        <f t="shared" si="9"/>
        <v/>
      </c>
      <c r="AB84" s="15" t="s">
        <v>0</v>
      </c>
      <c r="AC84" s="40">
        <f>IF(AD84="at", $B84-SUM(AC$5:AC83), 0)</f>
        <v>0</v>
      </c>
      <c r="AD84" s="41" t="str">
        <f t="shared" si="10"/>
        <v/>
      </c>
      <c r="AE84" s="15" t="s">
        <v>0</v>
      </c>
      <c r="AF84" s="40">
        <f>IF(AG84="at", $B84-SUM(AF$5:AF83), 0)</f>
        <v>0</v>
      </c>
      <c r="AG84" s="41" t="str">
        <f t="shared" si="11"/>
        <v/>
      </c>
      <c r="AH84" s="15" t="s">
        <v>0</v>
      </c>
      <c r="AI84" s="40">
        <f>IF(AJ84="at", $B84-SUM(AI$5:AI83), 0)</f>
        <v>0</v>
      </c>
      <c r="AJ84" s="41" t="str">
        <f t="shared" si="12"/>
        <v/>
      </c>
      <c r="AK84" s="15" t="s">
        <v>0</v>
      </c>
      <c r="AL84" s="40">
        <f>IF(AM84="at", $B84-SUM(AL$5:AL83), 0)</f>
        <v>0</v>
      </c>
      <c r="AM84" s="41" t="str">
        <f t="shared" si="32"/>
        <v/>
      </c>
      <c r="AN84" s="15" t="s">
        <v>0</v>
      </c>
      <c r="AO84" s="40">
        <f>IF(AP84="at", $B84-SUM(AO$5:AO83), 0)</f>
        <v>0</v>
      </c>
      <c r="AP84" s="41" t="str">
        <f t="shared" si="33"/>
        <v/>
      </c>
      <c r="AQ84" s="15" t="s">
        <v>0</v>
      </c>
      <c r="AR84" s="40">
        <f>IF(AS84="at", $B84-SUM(AR$5:AR83), 0)</f>
        <v>0</v>
      </c>
      <c r="AS84" s="41" t="str">
        <f t="shared" si="34"/>
        <v/>
      </c>
      <c r="AT84" s="15" t="s">
        <v>0</v>
      </c>
      <c r="AU84" s="40">
        <f>IF(AV84="at", $B84-SUM(AU$5:AU83), 0)</f>
        <v>0</v>
      </c>
      <c r="AV84" s="41" t="str">
        <f t="shared" si="35"/>
        <v/>
      </c>
      <c r="AW84" s="15" t="s">
        <v>0</v>
      </c>
      <c r="AX84" s="40">
        <f>IF(AY84="at", $B84-SUM(AX$5:AX83), 0)</f>
        <v>0</v>
      </c>
      <c r="AY84" s="41" t="str">
        <f t="shared" si="19"/>
        <v/>
      </c>
      <c r="AZ84" s="15" t="s">
        <v>0</v>
      </c>
      <c r="BA84" s="40">
        <f>IF(BB84="at", $B84-SUM(BA$5:BA83), 0)</f>
        <v>0</v>
      </c>
      <c r="BB84" s="41" t="str">
        <f t="shared" si="20"/>
        <v/>
      </c>
      <c r="BC84" s="15" t="s">
        <v>0</v>
      </c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1"/>
      <c r="BO84" s="15"/>
    </row>
    <row r="85" spans="1:137" x14ac:dyDescent="0.2">
      <c r="A85" s="38">
        <f t="shared" si="28"/>
        <v>44469</v>
      </c>
      <c r="B85" s="56">
        <f t="shared" si="29"/>
        <v>81</v>
      </c>
      <c r="C85" s="39">
        <f t="shared" si="31"/>
        <v>0</v>
      </c>
      <c r="D85" s="40">
        <f>IF(E85="at", $B85-SUM(D$5:D84), 0)</f>
        <v>0</v>
      </c>
      <c r="E85" s="41" t="str">
        <f t="shared" si="30"/>
        <v/>
      </c>
      <c r="F85" s="59">
        <v>0</v>
      </c>
      <c r="G85" s="39">
        <f t="shared" si="22"/>
        <v>0</v>
      </c>
      <c r="H85" s="40">
        <f>IF(I85="at", $B85-SUM(H$5:H84), 0)</f>
        <v>0</v>
      </c>
      <c r="I85" s="41" t="str">
        <f t="shared" si="27"/>
        <v/>
      </c>
      <c r="J85" s="59" t="s">
        <v>0</v>
      </c>
      <c r="K85" s="40">
        <f>IF(L85="at", $B85-SUM(K$5:K84), 0)</f>
        <v>0</v>
      </c>
      <c r="L85" s="41" t="str">
        <f t="shared" si="23"/>
        <v/>
      </c>
      <c r="M85" s="59" t="s">
        <v>0</v>
      </c>
      <c r="N85" s="40">
        <f>IF(O85="at", B85-SUM(N$5:N84), 0)</f>
        <v>0</v>
      </c>
      <c r="O85" s="41" t="str">
        <f t="shared" si="24"/>
        <v/>
      </c>
      <c r="P85" s="59" t="s">
        <v>0</v>
      </c>
      <c r="Q85" s="40">
        <f>IF(R85="at", $B85-SUM(Q$5:Q84), 0)</f>
        <v>0</v>
      </c>
      <c r="R85" s="41" t="str">
        <f t="shared" si="25"/>
        <v/>
      </c>
      <c r="S85" s="59" t="s">
        <v>0</v>
      </c>
      <c r="T85" s="40">
        <f>IF(U85="at", $B85-SUM(T$5:T84), 0)</f>
        <v>0</v>
      </c>
      <c r="U85" s="41" t="str">
        <f t="shared" si="26"/>
        <v/>
      </c>
      <c r="V85" s="59" t="s">
        <v>0</v>
      </c>
      <c r="W85" s="40">
        <f>IF(X85="at", $B85-SUM(W$5:W84), 0)</f>
        <v>0</v>
      </c>
      <c r="X85" s="41" t="str">
        <f t="shared" si="8"/>
        <v/>
      </c>
      <c r="Y85" s="59" t="s">
        <v>0</v>
      </c>
      <c r="Z85" s="40">
        <f>IF(AA85="at", $B85-SUM(Z$5:Z84), 0)</f>
        <v>0</v>
      </c>
      <c r="AA85" s="41" t="str">
        <f t="shared" si="9"/>
        <v/>
      </c>
      <c r="AB85" s="15" t="s">
        <v>0</v>
      </c>
      <c r="AC85" s="40">
        <f>IF(AD85="at", $B85-SUM(AC$5:AC84), 0)</f>
        <v>0</v>
      </c>
      <c r="AD85" s="41" t="str">
        <f t="shared" si="10"/>
        <v/>
      </c>
      <c r="AE85" s="15" t="s">
        <v>0</v>
      </c>
      <c r="AF85" s="40">
        <f>IF(AG85="at", $B85-SUM(AF$5:AF84), 0)</f>
        <v>0</v>
      </c>
      <c r="AG85" s="41" t="str">
        <f t="shared" si="11"/>
        <v/>
      </c>
      <c r="AH85" s="15" t="s">
        <v>0</v>
      </c>
      <c r="AI85" s="40">
        <f>IF(AJ85="at", $B85-SUM(AI$5:AI84), 0)</f>
        <v>0</v>
      </c>
      <c r="AJ85" s="41" t="str">
        <f t="shared" si="12"/>
        <v/>
      </c>
      <c r="AK85" s="15" t="s">
        <v>0</v>
      </c>
      <c r="AL85" s="40">
        <f>IF(AM85="at", $B85-SUM(AL$5:AL84), 0)</f>
        <v>0</v>
      </c>
      <c r="AM85" s="41" t="str">
        <f t="shared" si="32"/>
        <v/>
      </c>
      <c r="AN85" s="15" t="s">
        <v>0</v>
      </c>
      <c r="AO85" s="40">
        <f>IF(AP85="at", $B85-SUM(AO$5:AO84), 0)</f>
        <v>0</v>
      </c>
      <c r="AP85" s="41" t="str">
        <f t="shared" si="33"/>
        <v/>
      </c>
      <c r="AQ85" s="15" t="s">
        <v>0</v>
      </c>
      <c r="AR85" s="40">
        <f>IF(AS85="at", $B85-SUM(AR$5:AR84), 0)</f>
        <v>0</v>
      </c>
      <c r="AS85" s="41" t="str">
        <f t="shared" si="34"/>
        <v/>
      </c>
      <c r="AT85" s="15" t="s">
        <v>0</v>
      </c>
      <c r="AU85" s="40">
        <f>IF(AV85="at", $B85-SUM(AU$5:AU84), 0)</f>
        <v>0</v>
      </c>
      <c r="AV85" s="41" t="str">
        <f t="shared" si="35"/>
        <v/>
      </c>
      <c r="AW85" s="15" t="s">
        <v>0</v>
      </c>
      <c r="AX85" s="40">
        <f>IF(AY85="at", $B85-SUM(AX$5:AX84), 0)</f>
        <v>0</v>
      </c>
      <c r="AY85" s="41" t="str">
        <f t="shared" si="19"/>
        <v/>
      </c>
      <c r="AZ85" s="15" t="s">
        <v>0</v>
      </c>
      <c r="BA85" s="40">
        <f>IF(BB85="at", $B85-SUM(BA$5:BA84), 0)</f>
        <v>0</v>
      </c>
      <c r="BB85" s="41" t="str">
        <f t="shared" si="20"/>
        <v/>
      </c>
      <c r="BC85" s="15" t="s">
        <v>0</v>
      </c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1"/>
      <c r="BO85" s="15"/>
    </row>
    <row r="86" spans="1:137" x14ac:dyDescent="0.2">
      <c r="A86" s="38">
        <f t="shared" si="28"/>
        <v>44499</v>
      </c>
      <c r="B86" s="56">
        <f t="shared" si="29"/>
        <v>82</v>
      </c>
      <c r="C86" s="39">
        <f t="shared" si="31"/>
        <v>0</v>
      </c>
      <c r="D86" s="40">
        <f>IF(E86="at", $B86-SUM(D$5:D85), 0)</f>
        <v>0</v>
      </c>
      <c r="E86" s="41" t="str">
        <f t="shared" si="30"/>
        <v/>
      </c>
      <c r="F86" s="59">
        <v>0</v>
      </c>
      <c r="G86" s="39">
        <f t="shared" si="22"/>
        <v>0</v>
      </c>
      <c r="H86" s="40">
        <f>IF(I86="at", $B86-SUM(H$5:H85), 0)</f>
        <v>0</v>
      </c>
      <c r="I86" s="41" t="str">
        <f t="shared" si="27"/>
        <v/>
      </c>
      <c r="J86" s="59" t="s">
        <v>0</v>
      </c>
      <c r="K86" s="40">
        <f>IF(L86="at", $B86-SUM(K$5:K85), 0)</f>
        <v>0</v>
      </c>
      <c r="L86" s="41" t="str">
        <f t="shared" si="23"/>
        <v/>
      </c>
      <c r="M86" s="59" t="s">
        <v>0</v>
      </c>
      <c r="N86" s="40">
        <f>IF(O86="at", B86-SUM(N$5:N85), 0)</f>
        <v>0</v>
      </c>
      <c r="O86" s="41" t="str">
        <f t="shared" si="24"/>
        <v/>
      </c>
      <c r="P86" s="59" t="s">
        <v>0</v>
      </c>
      <c r="Q86" s="40">
        <f>IF(R86="at", $B86-SUM(Q$5:Q85), 0)</f>
        <v>0</v>
      </c>
      <c r="R86" s="41" t="str">
        <f t="shared" si="25"/>
        <v/>
      </c>
      <c r="S86" s="59" t="s">
        <v>0</v>
      </c>
      <c r="T86" s="40">
        <f>IF(U86="at", $B86-SUM(T$5:T85), 0)</f>
        <v>0</v>
      </c>
      <c r="U86" s="41" t="str">
        <f t="shared" si="26"/>
        <v/>
      </c>
      <c r="V86" s="59" t="s">
        <v>0</v>
      </c>
      <c r="W86" s="40">
        <f>IF(X86="at", $B86-SUM(W$5:W85), 0)</f>
        <v>0</v>
      </c>
      <c r="X86" s="41" t="str">
        <f t="shared" si="8"/>
        <v/>
      </c>
      <c r="Y86" s="59" t="s">
        <v>0</v>
      </c>
      <c r="Z86" s="40">
        <f>IF(AA86="at", $B86-SUM(Z$5:Z85), 0)</f>
        <v>0</v>
      </c>
      <c r="AA86" s="41" t="str">
        <f t="shared" si="9"/>
        <v/>
      </c>
      <c r="AB86" s="15" t="s">
        <v>0</v>
      </c>
      <c r="AC86" s="40">
        <f>IF(AD86="at", $B86-SUM(AC$5:AC85), 0)</f>
        <v>0</v>
      </c>
      <c r="AD86" s="41" t="str">
        <f t="shared" si="10"/>
        <v/>
      </c>
      <c r="AE86" s="15" t="s">
        <v>0</v>
      </c>
      <c r="AF86" s="40">
        <f>IF(AG86="at", $B86-SUM(AF$5:AF85), 0)</f>
        <v>0</v>
      </c>
      <c r="AG86" s="41" t="str">
        <f t="shared" si="11"/>
        <v/>
      </c>
      <c r="AH86" s="15" t="s">
        <v>0</v>
      </c>
      <c r="AI86" s="40">
        <f>IF(AJ86="at", $B86-SUM(AI$5:AI85), 0)</f>
        <v>0</v>
      </c>
      <c r="AJ86" s="41" t="str">
        <f t="shared" si="12"/>
        <v/>
      </c>
      <c r="AK86" s="15" t="s">
        <v>0</v>
      </c>
      <c r="AL86" s="40">
        <f>IF(AM86="at", $B86-SUM(AL$5:AL85), 0)</f>
        <v>0</v>
      </c>
      <c r="AM86" s="41" t="str">
        <f t="shared" si="32"/>
        <v/>
      </c>
      <c r="AN86" s="15" t="s">
        <v>0</v>
      </c>
      <c r="AO86" s="40">
        <f>IF(AP86="at", $B86-SUM(AO$5:AO85), 0)</f>
        <v>0</v>
      </c>
      <c r="AP86" s="41" t="str">
        <f t="shared" si="33"/>
        <v/>
      </c>
      <c r="AQ86" s="15" t="s">
        <v>0</v>
      </c>
      <c r="AR86" s="40">
        <f>IF(AS86="at", $B86-SUM(AR$5:AR85), 0)</f>
        <v>0</v>
      </c>
      <c r="AS86" s="41" t="str">
        <f t="shared" si="34"/>
        <v/>
      </c>
      <c r="AT86" s="15" t="s">
        <v>0</v>
      </c>
      <c r="AU86" s="40">
        <f>IF(AV86="at", $B86-SUM(AU$5:AU85), 0)</f>
        <v>0</v>
      </c>
      <c r="AV86" s="41" t="str">
        <f t="shared" si="35"/>
        <v/>
      </c>
      <c r="AW86" s="15" t="s">
        <v>0</v>
      </c>
      <c r="AX86" s="40">
        <f>IF(AY86="at", $B86-SUM(AX$5:AX85), 0)</f>
        <v>0</v>
      </c>
      <c r="AY86" s="41" t="str">
        <f t="shared" si="19"/>
        <v/>
      </c>
      <c r="AZ86" s="15" t="s">
        <v>0</v>
      </c>
      <c r="BA86" s="40">
        <f>IF(BB86="at", $B86-SUM(BA$5:BA85), 0)</f>
        <v>0</v>
      </c>
      <c r="BB86" s="41" t="str">
        <f t="shared" si="20"/>
        <v/>
      </c>
      <c r="BC86" s="15" t="s">
        <v>0</v>
      </c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1"/>
      <c r="BO86" s="15"/>
    </row>
    <row r="87" spans="1:137" x14ac:dyDescent="0.2">
      <c r="A87" s="38">
        <f t="shared" si="28"/>
        <v>44530</v>
      </c>
      <c r="B87" s="56">
        <f t="shared" si="29"/>
        <v>83</v>
      </c>
      <c r="C87" s="39">
        <f t="shared" si="31"/>
        <v>0</v>
      </c>
      <c r="D87" s="40">
        <f>IF(E87="at", $B87-SUM(D$5:D86), 0)</f>
        <v>0</v>
      </c>
      <c r="E87" s="41" t="str">
        <f t="shared" si="30"/>
        <v/>
      </c>
      <c r="F87" s="59">
        <v>0</v>
      </c>
      <c r="G87" s="39">
        <f t="shared" si="22"/>
        <v>0</v>
      </c>
      <c r="H87" s="40">
        <f>IF(I87="at", $B87-SUM(H$5:H86), 0)</f>
        <v>0</v>
      </c>
      <c r="I87" s="41" t="str">
        <f t="shared" si="27"/>
        <v/>
      </c>
      <c r="J87" s="59" t="s">
        <v>0</v>
      </c>
      <c r="K87" s="40">
        <f>IF(L87="at", $B87-SUM(K$5:K86), 0)</f>
        <v>0</v>
      </c>
      <c r="L87" s="41" t="str">
        <f t="shared" si="23"/>
        <v/>
      </c>
      <c r="M87" s="59" t="s">
        <v>0</v>
      </c>
      <c r="N87" s="40">
        <f>IF(O87="at", B87-SUM(N$5:N86), 0)</f>
        <v>0</v>
      </c>
      <c r="O87" s="41" t="str">
        <f t="shared" si="24"/>
        <v/>
      </c>
      <c r="P87" s="59" t="s">
        <v>0</v>
      </c>
      <c r="Q87" s="40">
        <f>IF(R87="at", $B87-SUM(Q$5:Q86), 0)</f>
        <v>0</v>
      </c>
      <c r="R87" s="41" t="str">
        <f t="shared" si="25"/>
        <v/>
      </c>
      <c r="S87" s="59" t="s">
        <v>0</v>
      </c>
      <c r="T87" s="40">
        <f>IF(U87="at", $B87-SUM(T$5:T86), 0)</f>
        <v>0</v>
      </c>
      <c r="U87" s="41" t="str">
        <f t="shared" si="26"/>
        <v/>
      </c>
      <c r="V87" s="59" t="s">
        <v>0</v>
      </c>
      <c r="W87" s="40">
        <f>IF(X87="at", $B87-SUM(W$5:W86), 0)</f>
        <v>0</v>
      </c>
      <c r="X87" s="41" t="str">
        <f t="shared" si="8"/>
        <v/>
      </c>
      <c r="Y87" s="59" t="s">
        <v>0</v>
      </c>
      <c r="Z87" s="40">
        <f>IF(AA87="at", $B87-SUM(Z$5:Z86), 0)</f>
        <v>0</v>
      </c>
      <c r="AA87" s="41" t="str">
        <f t="shared" si="9"/>
        <v/>
      </c>
      <c r="AB87" s="15" t="s">
        <v>0</v>
      </c>
      <c r="AC87" s="40">
        <f>IF(AD87="at", $B87-SUM(AC$5:AC86), 0)</f>
        <v>0</v>
      </c>
      <c r="AD87" s="41" t="str">
        <f t="shared" si="10"/>
        <v/>
      </c>
      <c r="AE87" s="15" t="s">
        <v>0</v>
      </c>
      <c r="AF87" s="40">
        <f>IF(AG87="at", $B87-SUM(AF$5:AF86), 0)</f>
        <v>0</v>
      </c>
      <c r="AG87" s="41" t="str">
        <f t="shared" si="11"/>
        <v/>
      </c>
      <c r="AH87" s="15" t="s">
        <v>0</v>
      </c>
      <c r="AI87" s="40">
        <f>IF(AJ87="at", $B87-SUM(AI$5:AI86), 0)</f>
        <v>0</v>
      </c>
      <c r="AJ87" s="41" t="str">
        <f t="shared" si="12"/>
        <v/>
      </c>
      <c r="AK87" s="15" t="s">
        <v>0</v>
      </c>
      <c r="AL87" s="40">
        <f>IF(AM87="at", $B87-SUM(AL$5:AL86), 0)</f>
        <v>0</v>
      </c>
      <c r="AM87" s="41" t="str">
        <f t="shared" si="32"/>
        <v/>
      </c>
      <c r="AN87" s="15" t="s">
        <v>0</v>
      </c>
      <c r="AO87" s="40">
        <f>IF(AP87="at", $B87-SUM(AO$5:AO86), 0)</f>
        <v>0</v>
      </c>
      <c r="AP87" s="41" t="str">
        <f t="shared" si="33"/>
        <v/>
      </c>
      <c r="AQ87" s="15" t="s">
        <v>0</v>
      </c>
      <c r="AR87" s="40">
        <f>IF(AS87="at", $B87-SUM(AR$5:AR86), 0)</f>
        <v>0</v>
      </c>
      <c r="AS87" s="41" t="str">
        <f t="shared" si="34"/>
        <v/>
      </c>
      <c r="AT87" s="15" t="s">
        <v>0</v>
      </c>
      <c r="AU87" s="40">
        <f>IF(AV87="at", $B87-SUM(AU$5:AU86), 0)</f>
        <v>0</v>
      </c>
      <c r="AV87" s="41" t="str">
        <f t="shared" si="35"/>
        <v/>
      </c>
      <c r="AW87" s="15" t="s">
        <v>0</v>
      </c>
      <c r="AX87" s="40">
        <f>IF(AY87="at", $B87-SUM(AX$5:AX86), 0)</f>
        <v>0</v>
      </c>
      <c r="AY87" s="41" t="str">
        <f t="shared" si="19"/>
        <v/>
      </c>
      <c r="AZ87" s="15" t="s">
        <v>0</v>
      </c>
      <c r="BA87" s="40">
        <f>IF(BB87="at", $B87-SUM(BA$5:BA86), 0)</f>
        <v>0</v>
      </c>
      <c r="BB87" s="41" t="str">
        <f t="shared" si="20"/>
        <v/>
      </c>
      <c r="BC87" s="15" t="s">
        <v>0</v>
      </c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1"/>
      <c r="BO87" s="15"/>
    </row>
    <row r="88" spans="1:137" x14ac:dyDescent="0.2">
      <c r="A88" s="38">
        <f t="shared" si="28"/>
        <v>44560</v>
      </c>
      <c r="B88" s="56">
        <f t="shared" si="29"/>
        <v>84</v>
      </c>
      <c r="C88" s="39">
        <f t="shared" si="31"/>
        <v>0</v>
      </c>
      <c r="D88" s="40">
        <f>IF(E88="at", $B88-SUM(D$5:D87), 0)</f>
        <v>84</v>
      </c>
      <c r="E88" s="41" t="str">
        <f t="shared" si="30"/>
        <v>at</v>
      </c>
      <c r="F88" s="59">
        <v>0</v>
      </c>
      <c r="G88" s="39">
        <f t="shared" si="22"/>
        <v>0</v>
      </c>
      <c r="H88" s="40">
        <f>IF(I88="at", $B88-SUM(H$5:H87), 0)</f>
        <v>84</v>
      </c>
      <c r="I88" s="41" t="str">
        <f t="shared" si="27"/>
        <v>at</v>
      </c>
      <c r="J88" s="59" t="s">
        <v>0</v>
      </c>
      <c r="K88" s="40">
        <f>IF(L88="at", $B88-SUM(K$5:K87), 0)</f>
        <v>84</v>
      </c>
      <c r="L88" s="41" t="str">
        <f>IF(M88=M89, "", "at")</f>
        <v>at</v>
      </c>
      <c r="M88" s="59" t="s">
        <v>0</v>
      </c>
      <c r="N88" s="40">
        <f>IF(O88="at", B88-SUM(N$5:N87), 0)</f>
        <v>84</v>
      </c>
      <c r="O88" s="41" t="str">
        <f t="shared" si="24"/>
        <v>at</v>
      </c>
      <c r="P88" s="59" t="s">
        <v>0</v>
      </c>
      <c r="Q88" s="40">
        <f>IF(R88="at", $B88-SUM(Q$5:Q87), 0)</f>
        <v>84</v>
      </c>
      <c r="R88" s="41" t="str">
        <f t="shared" si="25"/>
        <v>at</v>
      </c>
      <c r="S88" s="59" t="s">
        <v>0</v>
      </c>
      <c r="T88" s="40">
        <f>IF(U88="at", $B88-SUM(T$5:T87), 0)</f>
        <v>84</v>
      </c>
      <c r="U88" s="41" t="str">
        <f t="shared" si="26"/>
        <v>at</v>
      </c>
      <c r="V88" s="59" t="s">
        <v>0</v>
      </c>
      <c r="W88" s="40">
        <f>IF(X88="at", $B88-SUM(W$5:W87), 0)</f>
        <v>84</v>
      </c>
      <c r="X88" s="41" t="str">
        <f t="shared" si="8"/>
        <v>at</v>
      </c>
      <c r="Y88" s="59" t="s">
        <v>0</v>
      </c>
      <c r="Z88" s="40">
        <f>IF(AA88="at", $B88-SUM(Z$5:Z87), 0)</f>
        <v>84</v>
      </c>
      <c r="AA88" s="41" t="str">
        <f t="shared" si="9"/>
        <v>at</v>
      </c>
      <c r="AB88" s="15" t="s">
        <v>0</v>
      </c>
      <c r="AC88" s="40">
        <f>IF(AD88="at", $B88-SUM(AC$5:AC87), 0)</f>
        <v>84</v>
      </c>
      <c r="AD88" s="41" t="str">
        <f t="shared" si="10"/>
        <v>at</v>
      </c>
      <c r="AE88" s="15" t="s">
        <v>0</v>
      </c>
      <c r="AF88" s="40">
        <f>IF(AG88="at", $B88-SUM(AF$5:AF87), 0)</f>
        <v>84</v>
      </c>
      <c r="AG88" s="41" t="str">
        <f t="shared" si="11"/>
        <v>at</v>
      </c>
      <c r="AH88" s="15" t="s">
        <v>0</v>
      </c>
      <c r="AI88" s="40">
        <f>IF(AJ88="at", $B88-SUM(AI$5:AI87), 0)</f>
        <v>84</v>
      </c>
      <c r="AJ88" s="41" t="str">
        <f t="shared" si="12"/>
        <v>at</v>
      </c>
      <c r="AK88" s="15" t="s">
        <v>0</v>
      </c>
      <c r="AL88" s="40">
        <f>IF(AM88="at", $B88-SUM(AL$5:AL87), 0)</f>
        <v>84</v>
      </c>
      <c r="AM88" s="41" t="str">
        <f t="shared" si="32"/>
        <v>at</v>
      </c>
      <c r="AN88" s="15" t="s">
        <v>0</v>
      </c>
      <c r="AO88" s="40">
        <f>IF(AP88="at", $B88-SUM(AO$5:AO87), 0)</f>
        <v>84</v>
      </c>
      <c r="AP88" s="41" t="str">
        <f t="shared" si="33"/>
        <v>at</v>
      </c>
      <c r="AQ88" s="15" t="s">
        <v>0</v>
      </c>
      <c r="AR88" s="40">
        <f>IF(AS88="at", $B88-SUM(AR$5:AR87), 0)</f>
        <v>84</v>
      </c>
      <c r="AS88" s="41" t="str">
        <f t="shared" si="34"/>
        <v>at</v>
      </c>
      <c r="AT88" s="15" t="s">
        <v>0</v>
      </c>
      <c r="AU88" s="40">
        <f>IF(AV88="at", $B88-SUM(AU$5:AU87), 0)</f>
        <v>84</v>
      </c>
      <c r="AV88" s="41" t="str">
        <f t="shared" si="35"/>
        <v>at</v>
      </c>
      <c r="AW88" s="15" t="s">
        <v>0</v>
      </c>
      <c r="AX88" s="40">
        <f>IF(AY88="at", $B88-SUM(AX$5:AX87), 0)</f>
        <v>84</v>
      </c>
      <c r="AY88" s="41" t="str">
        <f t="shared" si="19"/>
        <v>at</v>
      </c>
      <c r="AZ88" s="15" t="s">
        <v>0</v>
      </c>
      <c r="BA88" s="40">
        <f>IF(BB88="at", $B88-SUM(BA$5:BA87), 0)</f>
        <v>84</v>
      </c>
      <c r="BB88" s="41" t="str">
        <f t="shared" si="20"/>
        <v>at</v>
      </c>
      <c r="BC88" s="15" t="s">
        <v>0</v>
      </c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15"/>
    </row>
    <row r="89" spans="1:137" hidden="1" x14ac:dyDescent="0.2">
      <c r="D89" s="40">
        <f>IF(E89="at", $B89-SUM(D$5:D88), 0)</f>
        <v>-84</v>
      </c>
      <c r="E89" s="41" t="str">
        <f t="shared" si="30"/>
        <v>at</v>
      </c>
      <c r="F89" s="66" t="s">
        <v>13</v>
      </c>
      <c r="H89" s="40">
        <f>IF(I89="at", $B89-SUM(H$5:H88), 0)</f>
        <v>-84</v>
      </c>
      <c r="I89" s="41" t="str">
        <f t="shared" si="3"/>
        <v>at</v>
      </c>
      <c r="J89" s="15"/>
      <c r="K89" s="40">
        <f>IF(L89="at", $B89-SUM(K$5:K88), 0)</f>
        <v>-84</v>
      </c>
      <c r="L89" s="41" t="str">
        <f t="shared" si="4"/>
        <v>at</v>
      </c>
      <c r="M89" s="26"/>
      <c r="N89" s="40">
        <f>IF(O89="at", B89-SUM(N$5:N88), 0)</f>
        <v>-84</v>
      </c>
      <c r="O89" s="41" t="str">
        <f t="shared" si="5"/>
        <v>at</v>
      </c>
      <c r="P89" s="26"/>
      <c r="Q89" s="40">
        <f>IF(R89="at", $B89-SUM(Q$5:Q88), 0)</f>
        <v>-84</v>
      </c>
      <c r="R89" s="41" t="str">
        <f t="shared" si="6"/>
        <v>at</v>
      </c>
      <c r="S89" s="26"/>
      <c r="T89" s="40">
        <f>IF(U89="at", $B89-SUM(T$5:T88), 0)</f>
        <v>-84</v>
      </c>
      <c r="U89" s="41" t="str">
        <f t="shared" si="7"/>
        <v>at</v>
      </c>
      <c r="V89" s="26"/>
      <c r="W89" s="40">
        <f>IF(X89="at", $B89-SUM(W$5:W88), 0)</f>
        <v>-84</v>
      </c>
      <c r="X89" s="41" t="str">
        <f t="shared" si="8"/>
        <v>at</v>
      </c>
      <c r="Y89" s="26"/>
      <c r="Z89" s="40">
        <f>IF(AA89="at", $B89-SUM(Z$5:Z88), 0)</f>
        <v>-84</v>
      </c>
      <c r="AA89" s="41" t="str">
        <f t="shared" si="9"/>
        <v>at</v>
      </c>
      <c r="AB89" s="26"/>
      <c r="AC89" s="40">
        <f>IF(AD89="at", $B89-SUM(AC$5:AC88), 0)</f>
        <v>-84</v>
      </c>
      <c r="AD89" s="41" t="str">
        <f t="shared" si="10"/>
        <v>at</v>
      </c>
      <c r="AE89" s="26"/>
      <c r="AF89" s="40">
        <f>IF(AG89="at", $B89-SUM(AF$5:AF88), 0)</f>
        <v>-84</v>
      </c>
      <c r="AG89" s="41" t="str">
        <f t="shared" si="11"/>
        <v>at</v>
      </c>
      <c r="AH89" s="26"/>
      <c r="AI89" s="40">
        <f>IF(AJ89="at", $B89-SUM(AI$5:AI88), 0)</f>
        <v>-84</v>
      </c>
      <c r="AJ89" s="41" t="str">
        <f t="shared" si="12"/>
        <v>at</v>
      </c>
      <c r="AK89" s="26"/>
      <c r="AL89" s="40">
        <f>IF(AM89="at", $B89-SUM(AL$5:AL88), 0)</f>
        <v>-84</v>
      </c>
      <c r="AM89" s="41" t="str">
        <f t="shared" ref="AM89" si="36">IF(AN89=AN90, "", "at")</f>
        <v>at</v>
      </c>
      <c r="AN89" s="15"/>
      <c r="AO89" s="40">
        <f>IF(AP89="at", $B89-SUM(AO$5:AO88), 0)</f>
        <v>-84</v>
      </c>
      <c r="AP89" s="41" t="str">
        <f t="shared" si="33"/>
        <v>at</v>
      </c>
      <c r="AQ89" s="9"/>
      <c r="AR89" s="40">
        <f>IF(AS89="at", $B89-SUM(AR$5:AR88), 0)</f>
        <v>-84</v>
      </c>
      <c r="AS89" s="41" t="str">
        <f t="shared" ref="AS89" si="37">IF(AT89=AT90, "", "at")</f>
        <v>at</v>
      </c>
      <c r="AT89" s="26"/>
      <c r="AU89" s="40">
        <f>IF(AV89="at", $B89-SUM(AU$5:AU88), 0)</f>
        <v>-84</v>
      </c>
      <c r="AV89" s="41" t="str">
        <f t="shared" ref="AV89" si="38">IF(AW89=AW90, "", "at")</f>
        <v>at</v>
      </c>
      <c r="AW89" s="26"/>
      <c r="AX89" s="40">
        <f>IF(AY89="at", $B89-SUM(AX$5:AX88), 0)</f>
        <v>-84</v>
      </c>
      <c r="AY89" s="41" t="str">
        <f t="shared" si="19"/>
        <v>at</v>
      </c>
      <c r="AZ89" s="15"/>
      <c r="BA89" s="40">
        <f>IF(BB89="at", $B89-SUM(BA$5:BA88), 0)</f>
        <v>-84</v>
      </c>
      <c r="BB89" s="41" t="str">
        <f t="shared" si="20"/>
        <v>at</v>
      </c>
      <c r="BC89" s="26"/>
      <c r="BF89" s="26"/>
      <c r="BI89" s="26"/>
      <c r="BL89" s="26"/>
      <c r="BO89" s="26"/>
    </row>
    <row r="90" spans="1:137" x14ac:dyDescent="0.2">
      <c r="B90" s="12"/>
      <c r="C90" s="61" t="s">
        <v>0</v>
      </c>
      <c r="D90" s="24"/>
      <c r="E90" s="25"/>
      <c r="F90" s="62" t="s">
        <v>0</v>
      </c>
      <c r="G90" s="62" t="s">
        <v>0</v>
      </c>
      <c r="H90" s="43"/>
      <c r="I90" s="43"/>
      <c r="J90" s="62" t="s">
        <v>0</v>
      </c>
      <c r="K90" s="28"/>
      <c r="L90" s="15"/>
      <c r="M90" s="62" t="s">
        <v>0</v>
      </c>
      <c r="N90" s="43"/>
      <c r="O90" s="43"/>
      <c r="P90" s="62" t="s">
        <v>0</v>
      </c>
      <c r="Q90" s="43"/>
      <c r="R90" s="43"/>
      <c r="S90" s="62" t="s">
        <v>0</v>
      </c>
      <c r="T90" s="43"/>
      <c r="U90" s="43"/>
      <c r="V90" s="62" t="s">
        <v>0</v>
      </c>
      <c r="W90" s="43"/>
      <c r="X90" s="43"/>
      <c r="Y90" s="62" t="s">
        <v>0</v>
      </c>
      <c r="Z90" s="43"/>
      <c r="AA90" s="43"/>
      <c r="AB90" s="62" t="s">
        <v>0</v>
      </c>
      <c r="AC90" s="43"/>
      <c r="AD90" s="43"/>
      <c r="AE90" s="62" t="s">
        <v>0</v>
      </c>
      <c r="AF90" s="43"/>
      <c r="AG90" s="43"/>
      <c r="AH90" s="62" t="s">
        <v>0</v>
      </c>
      <c r="AI90" s="43"/>
      <c r="AJ90" s="43"/>
      <c r="AK90" s="62" t="s">
        <v>0</v>
      </c>
      <c r="AL90" s="43"/>
      <c r="AM90" s="43"/>
      <c r="AN90" s="62" t="s">
        <v>0</v>
      </c>
      <c r="AO90" s="26"/>
      <c r="AP90" s="14"/>
      <c r="AQ90" s="62" t="s">
        <v>0</v>
      </c>
      <c r="AR90" s="25"/>
      <c r="AS90" s="43"/>
      <c r="AT90" s="62" t="s">
        <v>0</v>
      </c>
      <c r="AU90" s="26"/>
      <c r="AV90" s="26"/>
      <c r="AW90" s="62" t="s">
        <v>0</v>
      </c>
      <c r="AX90" s="26"/>
      <c r="AY90" s="26"/>
      <c r="AZ90" s="62" t="s">
        <v>0</v>
      </c>
      <c r="BA90" s="26"/>
      <c r="BB90" s="26"/>
      <c r="BC90" s="62" t="s">
        <v>0</v>
      </c>
      <c r="BD90" s="26"/>
      <c r="BE90" s="26"/>
      <c r="BF90" s="41" t="str">
        <f>IF(SUM(BF5:BF64)=0, "", SUM(BF5:BF64))</f>
        <v/>
      </c>
      <c r="BG90" s="26"/>
      <c r="BH90" s="26"/>
      <c r="BI90" s="41" t="str">
        <f>IF(SUM(BI5:BI64)=0, "", SUM(BI5:BI64))</f>
        <v/>
      </c>
      <c r="BJ90" s="26"/>
      <c r="BK90" s="26"/>
      <c r="BL90" s="41" t="str">
        <f>IF(SUM(BL5:BL64)=0, "", SUM(BL5:BL64))</f>
        <v/>
      </c>
      <c r="BM90" s="26"/>
      <c r="BN90" s="26"/>
      <c r="BO90" s="41" t="str">
        <f>IF(SUM(BO5:BO64)=0, "", SUM(BO5:BO64))</f>
        <v/>
      </c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</row>
    <row r="91" spans="1:137" s="29" customFormat="1" ht="15.75" customHeight="1" x14ac:dyDescent="0.2">
      <c r="B91" s="12"/>
      <c r="C91" s="39">
        <f>SUM(C5:C88)</f>
        <v>0</v>
      </c>
      <c r="D91" s="13"/>
      <c r="E91" s="4"/>
      <c r="F91" s="41" t="str">
        <f>IF(SUM(F5:F88)=0, "", SUM(F5:F88))</f>
        <v/>
      </c>
      <c r="G91" s="41" t="str">
        <f>IF(SUM(G5:G88)=0, "", SUM(G5:G88))</f>
        <v/>
      </c>
      <c r="H91" s="4"/>
      <c r="I91" s="4"/>
      <c r="J91" s="41" t="str">
        <f>IF(SUM(J5:J88)=0, "", SUM(J5:J88))</f>
        <v/>
      </c>
      <c r="K91" s="13"/>
      <c r="L91" s="6"/>
      <c r="M91" s="41" t="str">
        <f>IF(SUM(M5:M88)=0, "", SUM(M5:M88))</f>
        <v/>
      </c>
      <c r="N91" s="4"/>
      <c r="O91" s="4"/>
      <c r="P91" s="41" t="str">
        <f>IF(SUM(P5:P88)=0, "", SUM(P5:P88))</f>
        <v/>
      </c>
      <c r="Q91" s="6"/>
      <c r="R91" s="6"/>
      <c r="S91" s="41" t="str">
        <f>IF(SUM(S5:S88)=0, "", SUM(S5:S88))</f>
        <v/>
      </c>
      <c r="T91" s="4"/>
      <c r="U91" s="4"/>
      <c r="V91" s="41" t="str">
        <f>IF(SUM(V5:V88)=0, "", SUM(V5:V88))</f>
        <v/>
      </c>
      <c r="W91" s="4"/>
      <c r="X91" s="4"/>
      <c r="Y91" s="41" t="str">
        <f>IF(SUM(Y5:Y88)=0, "", SUM(Y5:Y88))</f>
        <v/>
      </c>
      <c r="Z91" s="4"/>
      <c r="AA91" s="4"/>
      <c r="AB91" s="41" t="str">
        <f>IF(SUM(AB5:AB88)=0, "", SUM(AB5:AB88))</f>
        <v/>
      </c>
      <c r="AC91" s="4"/>
      <c r="AD91" s="4"/>
      <c r="AE91" s="41" t="str">
        <f>IF(SUM(AE5:AE88)=0, "", SUM(AE5:AE88))</f>
        <v/>
      </c>
      <c r="AF91" s="4"/>
      <c r="AG91" s="4"/>
      <c r="AH91" s="41" t="str">
        <f>IF(SUM(AH5:AH88)=0, "", SUM(AH5:AH88))</f>
        <v/>
      </c>
      <c r="AI91" s="4"/>
      <c r="AJ91" s="4"/>
      <c r="AK91" s="41" t="str">
        <f>IF(SUM(AK5:AK88)=0, "", SUM(AK5:AK88))</f>
        <v/>
      </c>
      <c r="AL91" s="4"/>
      <c r="AM91" s="4"/>
      <c r="AN91" s="41" t="str">
        <f>IF(SUM(AN5:AN88)=0, "", SUM(AN5:AN88))</f>
        <v/>
      </c>
      <c r="AO91" s="4"/>
      <c r="AP91" s="20"/>
      <c r="AQ91" s="41" t="str">
        <f>IF(SUM(AQ5:AQ88)=0, "", SUM(AQ5:AQ88))</f>
        <v/>
      </c>
      <c r="AR91" s="4"/>
      <c r="AS91" s="4"/>
      <c r="AT91" s="41" t="str">
        <f>IF(SUM(AT5:AT88)=0, "", SUM(AT5:AT88))</f>
        <v/>
      </c>
      <c r="AU91" s="4"/>
      <c r="AV91" s="4"/>
      <c r="AW91" s="41" t="str">
        <f>IF(SUM(AW5:AW88)=0, "", SUM(AW5:AW88))</f>
        <v/>
      </c>
      <c r="AX91" s="4"/>
      <c r="AY91" s="4"/>
      <c r="AZ91" s="41" t="str">
        <f>IF(SUM(AZ5:AZ88)=0, "", SUM(AZ5:AZ88))</f>
        <v/>
      </c>
      <c r="BA91" s="4"/>
      <c r="BB91" s="4"/>
      <c r="BC91" s="41" t="str">
        <f>IF(SUM(BC5:BC88)=0, "", SUM(BC5:BC88))</f>
        <v/>
      </c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</row>
    <row r="92" spans="1:137" s="29" customFormat="1" ht="15.75" customHeight="1" x14ac:dyDescent="0.2">
      <c r="B92" s="7"/>
      <c r="C92" s="6">
        <v>1</v>
      </c>
      <c r="D92" s="13"/>
      <c r="E92" s="7"/>
      <c r="F92" s="6"/>
      <c r="G92" s="7"/>
      <c r="H92" s="5"/>
      <c r="I92" s="5"/>
      <c r="J92" s="6" t="s">
        <v>6</v>
      </c>
      <c r="K92" s="13"/>
      <c r="L92" s="6"/>
      <c r="M92" s="7" t="s">
        <v>10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20"/>
      <c r="AQ92" s="6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</row>
    <row r="93" spans="1:137" s="29" customFormat="1" ht="15.75" customHeight="1" x14ac:dyDescent="0.2">
      <c r="B93" s="7"/>
      <c r="C93" s="2">
        <f>PRODUCT(C91,1/C92)</f>
        <v>0</v>
      </c>
      <c r="D93" s="13"/>
      <c r="E93" s="7"/>
      <c r="F93" s="6"/>
      <c r="G93" s="7"/>
      <c r="H93" s="7"/>
      <c r="I93" s="7"/>
      <c r="J93" s="6"/>
      <c r="K93" s="13"/>
      <c r="L93" s="6"/>
      <c r="M93" s="8"/>
      <c r="N93" s="8"/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20"/>
      <c r="AQ93" s="6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</row>
    <row r="94" spans="1:137" s="29" customFormat="1" ht="15.75" customHeight="1" x14ac:dyDescent="0.2">
      <c r="B94" s="7"/>
      <c r="C94" s="6"/>
      <c r="D94" s="13"/>
      <c r="E94" s="7"/>
      <c r="F94" s="6"/>
      <c r="G94" s="7"/>
      <c r="H94" s="6"/>
      <c r="I94" s="6"/>
      <c r="J94" s="6"/>
      <c r="K94" s="13"/>
      <c r="L94" s="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20"/>
      <c r="AQ94" s="6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</row>
    <row r="95" spans="1:137" s="29" customFormat="1" ht="15.75" customHeight="1" x14ac:dyDescent="0.2">
      <c r="B95" s="7"/>
      <c r="C95" s="7"/>
      <c r="D95" s="13"/>
      <c r="E95" s="7"/>
      <c r="F95" s="6"/>
      <c r="G95" s="7"/>
      <c r="H95" s="7"/>
      <c r="I95" s="7"/>
      <c r="J95" s="6"/>
      <c r="K95" s="13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20"/>
      <c r="AQ95" s="6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</row>
    <row r="96" spans="1:137" s="22" customFormat="1" ht="15.75" customHeight="1" x14ac:dyDescent="0.2">
      <c r="B96" s="12"/>
      <c r="C96" s="17"/>
      <c r="D96" s="13"/>
      <c r="E96" s="4"/>
      <c r="F96" s="16"/>
      <c r="G96" s="21"/>
      <c r="H96" s="17"/>
      <c r="I96" s="17"/>
      <c r="J96" s="16"/>
      <c r="K96" s="23"/>
      <c r="L96" s="16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0"/>
      <c r="AQ96" s="6"/>
      <c r="AR96" s="4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</row>
    <row r="97" spans="2:137" s="22" customFormat="1" ht="15.75" customHeight="1" x14ac:dyDescent="0.2">
      <c r="B97" s="12"/>
      <c r="C97" s="21"/>
      <c r="D97" s="13"/>
      <c r="E97" s="4"/>
      <c r="F97" s="16"/>
      <c r="G97" s="21"/>
      <c r="H97" s="21"/>
      <c r="I97" s="21"/>
      <c r="J97" s="16"/>
      <c r="K97" s="23"/>
      <c r="L97" s="16"/>
      <c r="M97" s="17"/>
      <c r="N97" s="17"/>
      <c r="O97" s="17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0"/>
      <c r="AQ97" s="6"/>
      <c r="AR97" s="4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</row>
    <row r="98" spans="2:137" s="22" customFormat="1" ht="15.75" customHeight="1" x14ac:dyDescent="0.2">
      <c r="B98" s="12"/>
      <c r="C98" s="21"/>
      <c r="D98" s="13"/>
      <c r="E98" s="4"/>
      <c r="F98" s="16"/>
      <c r="G98" s="21"/>
      <c r="H98" s="21"/>
      <c r="I98" s="21"/>
      <c r="J98" s="16"/>
      <c r="K98" s="23"/>
      <c r="L98" s="16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0"/>
      <c r="AQ98" s="6"/>
      <c r="AR98" s="4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</row>
    <row r="99" spans="2:137" x14ac:dyDescent="0.2">
      <c r="B99" s="12"/>
      <c r="C99" s="26"/>
      <c r="D99" s="24"/>
      <c r="E99" s="25"/>
      <c r="F99" s="15"/>
      <c r="G99" s="26"/>
      <c r="H99" s="26"/>
      <c r="I99" s="26"/>
      <c r="J99" s="15"/>
      <c r="K99" s="28"/>
      <c r="L99" s="15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14"/>
      <c r="AQ99" s="9"/>
      <c r="AR99" s="25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</row>
    <row r="100" spans="2:137" x14ac:dyDescent="0.2">
      <c r="B100" s="12"/>
      <c r="C100" s="26"/>
      <c r="D100" s="24"/>
      <c r="E100" s="25"/>
      <c r="F100" s="15"/>
      <c r="G100" s="26"/>
      <c r="H100" s="26"/>
      <c r="I100" s="26"/>
      <c r="J100" s="15"/>
      <c r="K100" s="28"/>
      <c r="L100" s="15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14"/>
      <c r="AQ100" s="9"/>
      <c r="AR100" s="25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</row>
    <row r="101" spans="2:137" x14ac:dyDescent="0.2">
      <c r="B101" s="12"/>
      <c r="C101" s="26"/>
      <c r="D101" s="24"/>
      <c r="E101" s="25"/>
      <c r="F101" s="15"/>
      <c r="G101" s="26"/>
      <c r="H101" s="26"/>
      <c r="I101" s="26"/>
      <c r="J101" s="15"/>
      <c r="K101" s="28"/>
      <c r="L101" s="1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14"/>
      <c r="AQ101" s="9"/>
      <c r="AR101" s="25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</row>
    <row r="102" spans="2:137" x14ac:dyDescent="0.2">
      <c r="B102" s="12"/>
      <c r="C102" s="26"/>
      <c r="D102" s="24"/>
      <c r="E102" s="25"/>
      <c r="F102" s="15"/>
      <c r="G102" s="26"/>
      <c r="H102" s="26"/>
      <c r="I102" s="26"/>
      <c r="J102" s="15"/>
      <c r="K102" s="28"/>
      <c r="L102" s="15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14"/>
      <c r="AQ102" s="9"/>
      <c r="AR102" s="25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</row>
    <row r="103" spans="2:137" x14ac:dyDescent="0.2">
      <c r="B103" s="12"/>
      <c r="C103" s="26"/>
      <c r="D103" s="24"/>
      <c r="E103" s="25"/>
      <c r="F103" s="15"/>
      <c r="G103" s="26"/>
      <c r="H103" s="26"/>
      <c r="I103" s="26"/>
      <c r="J103" s="15"/>
      <c r="K103" s="28"/>
      <c r="L103" s="15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14"/>
      <c r="AQ103" s="9"/>
      <c r="AR103" s="25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</row>
    <row r="104" spans="2:137" x14ac:dyDescent="0.2">
      <c r="B104" s="12"/>
      <c r="C104" s="26"/>
      <c r="D104" s="24"/>
      <c r="E104" s="25"/>
      <c r="F104" s="15"/>
      <c r="G104" s="26"/>
      <c r="H104" s="26"/>
      <c r="I104" s="26"/>
      <c r="J104" s="15"/>
      <c r="K104" s="28"/>
      <c r="L104" s="15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14"/>
      <c r="AQ104" s="9"/>
      <c r="AR104" s="25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</row>
    <row r="105" spans="2:137" x14ac:dyDescent="0.2">
      <c r="B105" s="12"/>
      <c r="C105" s="26"/>
      <c r="D105" s="24"/>
      <c r="E105" s="25"/>
      <c r="F105" s="15"/>
      <c r="G105" s="26"/>
      <c r="H105" s="26"/>
      <c r="I105" s="26"/>
      <c r="J105" s="15"/>
      <c r="K105" s="28"/>
      <c r="L105" s="15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14"/>
      <c r="AQ105" s="9"/>
      <c r="AR105" s="25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</row>
    <row r="106" spans="2:137" x14ac:dyDescent="0.2">
      <c r="B106" s="12"/>
      <c r="C106" s="26"/>
      <c r="D106" s="24"/>
      <c r="E106" s="25"/>
      <c r="F106" s="15"/>
      <c r="G106" s="26"/>
      <c r="H106" s="26"/>
      <c r="I106" s="26"/>
      <c r="J106" s="15"/>
      <c r="K106" s="28"/>
      <c r="L106" s="15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14"/>
      <c r="AQ106" s="9"/>
      <c r="AR106" s="25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</row>
    <row r="107" spans="2:137" x14ac:dyDescent="0.2">
      <c r="B107" s="12"/>
      <c r="C107" s="26"/>
      <c r="D107" s="24"/>
      <c r="E107" s="25"/>
      <c r="F107" s="15"/>
      <c r="G107" s="26"/>
      <c r="H107" s="26"/>
      <c r="I107" s="26"/>
      <c r="J107" s="15"/>
      <c r="K107" s="28"/>
      <c r="L107" s="15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14"/>
      <c r="AQ107" s="9"/>
      <c r="AR107" s="25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</row>
    <row r="108" spans="2:137" x14ac:dyDescent="0.2">
      <c r="B108" s="12"/>
      <c r="C108" s="26"/>
      <c r="D108" s="24"/>
      <c r="E108" s="25"/>
      <c r="F108" s="15"/>
      <c r="G108" s="26"/>
      <c r="H108" s="26"/>
      <c r="I108" s="26"/>
      <c r="J108" s="15"/>
      <c r="K108" s="28"/>
      <c r="L108" s="15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14"/>
      <c r="AQ108" s="9"/>
      <c r="AR108" s="25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</row>
    <row r="109" spans="2:137" x14ac:dyDescent="0.2">
      <c r="B109" s="12"/>
      <c r="C109" s="26"/>
      <c r="D109" s="24"/>
      <c r="E109" s="25"/>
      <c r="F109" s="15"/>
      <c r="G109" s="26"/>
      <c r="H109" s="26"/>
      <c r="I109" s="26"/>
      <c r="J109" s="15"/>
      <c r="K109" s="28"/>
      <c r="L109" s="15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14"/>
      <c r="AQ109" s="9"/>
      <c r="AR109" s="25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</row>
    <row r="110" spans="2:137" x14ac:dyDescent="0.2">
      <c r="B110" s="12"/>
      <c r="C110" s="26"/>
      <c r="D110" s="24"/>
      <c r="E110" s="25"/>
      <c r="F110" s="15"/>
      <c r="G110" s="26"/>
      <c r="H110" s="26"/>
      <c r="I110" s="26"/>
      <c r="J110" s="15"/>
      <c r="K110" s="28"/>
      <c r="L110" s="15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14"/>
      <c r="AQ110" s="9"/>
      <c r="AR110" s="25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</row>
    <row r="111" spans="2:137" x14ac:dyDescent="0.2">
      <c r="B111" s="12"/>
      <c r="C111" s="26"/>
      <c r="D111" s="24"/>
      <c r="E111" s="25"/>
      <c r="F111" s="15"/>
      <c r="G111" s="26"/>
      <c r="H111" s="26"/>
      <c r="I111" s="26"/>
      <c r="J111" s="15"/>
      <c r="K111" s="28"/>
      <c r="L111" s="15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14"/>
      <c r="AQ111" s="9"/>
      <c r="AR111" s="25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</row>
    <row r="112" spans="2:137" x14ac:dyDescent="0.2">
      <c r="B112" s="12"/>
      <c r="C112" s="26"/>
      <c r="D112" s="24"/>
      <c r="E112" s="25"/>
      <c r="F112" s="15"/>
      <c r="G112" s="26"/>
      <c r="H112" s="26"/>
      <c r="I112" s="26"/>
      <c r="J112" s="15"/>
      <c r="K112" s="28"/>
      <c r="L112" s="15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14"/>
      <c r="AQ112" s="9"/>
      <c r="AR112" s="25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</row>
    <row r="113" spans="2:137" x14ac:dyDescent="0.2">
      <c r="B113" s="12"/>
      <c r="C113" s="26"/>
      <c r="D113" s="24"/>
      <c r="E113" s="25"/>
      <c r="F113" s="15"/>
      <c r="G113" s="26"/>
      <c r="H113" s="26"/>
      <c r="I113" s="26"/>
      <c r="J113" s="15"/>
      <c r="K113" s="28"/>
      <c r="L113" s="15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14"/>
      <c r="AQ113" s="9"/>
      <c r="AR113" s="25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</row>
    <row r="114" spans="2:137" x14ac:dyDescent="0.2">
      <c r="B114" s="12"/>
      <c r="C114" s="26"/>
      <c r="D114" s="24"/>
      <c r="E114" s="25"/>
      <c r="F114" s="15"/>
      <c r="G114" s="26"/>
      <c r="H114" s="26"/>
      <c r="I114" s="26"/>
      <c r="J114" s="15"/>
      <c r="K114" s="28"/>
      <c r="L114" s="15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14"/>
      <c r="AQ114" s="9"/>
      <c r="AR114" s="25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</row>
    <row r="115" spans="2:137" x14ac:dyDescent="0.2">
      <c r="B115" s="12"/>
      <c r="C115" s="26"/>
      <c r="D115" s="24"/>
      <c r="E115" s="25"/>
      <c r="F115" s="15"/>
      <c r="G115" s="26"/>
      <c r="H115" s="26"/>
      <c r="I115" s="26"/>
      <c r="J115" s="15"/>
      <c r="K115" s="28"/>
      <c r="L115" s="15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14"/>
      <c r="AQ115" s="9"/>
      <c r="AR115" s="25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</row>
    <row r="116" spans="2:137" x14ac:dyDescent="0.2">
      <c r="B116" s="12"/>
      <c r="C116" s="26"/>
      <c r="D116" s="24"/>
      <c r="E116" s="25"/>
      <c r="F116" s="15"/>
      <c r="G116" s="26"/>
      <c r="H116" s="26"/>
      <c r="I116" s="26"/>
      <c r="J116" s="15"/>
      <c r="K116" s="28"/>
      <c r="L116" s="15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14"/>
      <c r="AQ116" s="9"/>
      <c r="AR116" s="25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</row>
    <row r="117" spans="2:137" x14ac:dyDescent="0.2">
      <c r="B117" s="12"/>
      <c r="C117" s="26"/>
      <c r="D117" s="24"/>
      <c r="E117" s="25"/>
      <c r="F117" s="15"/>
      <c r="G117" s="26"/>
      <c r="H117" s="26"/>
      <c r="I117" s="26"/>
      <c r="J117" s="15"/>
      <c r="K117" s="28"/>
      <c r="L117" s="15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14"/>
      <c r="AQ117" s="9"/>
      <c r="AR117" s="25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</row>
    <row r="118" spans="2:137" x14ac:dyDescent="0.2">
      <c r="B118" s="12"/>
      <c r="C118" s="26"/>
      <c r="D118" s="24"/>
      <c r="E118" s="25"/>
      <c r="F118" s="15"/>
      <c r="G118" s="26"/>
      <c r="H118" s="26"/>
      <c r="I118" s="26"/>
      <c r="J118" s="15"/>
      <c r="K118" s="28"/>
      <c r="L118" s="15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14"/>
      <c r="AQ118" s="9"/>
      <c r="AR118" s="25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</row>
    <row r="119" spans="2:137" x14ac:dyDescent="0.2">
      <c r="B119" s="12"/>
      <c r="C119" s="26"/>
      <c r="D119" s="24"/>
      <c r="E119" s="25"/>
      <c r="F119" s="15"/>
      <c r="G119" s="26"/>
      <c r="H119" s="26"/>
      <c r="I119" s="26"/>
      <c r="J119" s="15"/>
      <c r="K119" s="28"/>
      <c r="L119" s="15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14"/>
      <c r="AQ119" s="9"/>
      <c r="AR119" s="25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</row>
    <row r="120" spans="2:137" x14ac:dyDescent="0.2">
      <c r="B120" s="12"/>
      <c r="C120" s="26"/>
      <c r="D120" s="24"/>
      <c r="E120" s="25"/>
      <c r="F120" s="15"/>
      <c r="G120" s="26"/>
      <c r="H120" s="26"/>
      <c r="I120" s="26"/>
      <c r="J120" s="15"/>
      <c r="K120" s="28"/>
      <c r="L120" s="15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14"/>
      <c r="AQ120" s="9"/>
      <c r="AR120" s="25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</row>
    <row r="121" spans="2:137" x14ac:dyDescent="0.2">
      <c r="B121" s="12"/>
      <c r="C121" s="26"/>
      <c r="D121" s="24"/>
      <c r="E121" s="25"/>
      <c r="F121" s="15"/>
      <c r="G121" s="26"/>
      <c r="H121" s="26"/>
      <c r="I121" s="26"/>
      <c r="J121" s="15"/>
      <c r="K121" s="28"/>
      <c r="L121" s="15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14"/>
      <c r="AQ121" s="9"/>
      <c r="AR121" s="25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</row>
    <row r="122" spans="2:137" x14ac:dyDescent="0.2">
      <c r="B122" s="12"/>
      <c r="C122" s="26"/>
      <c r="D122" s="24"/>
      <c r="E122" s="25"/>
      <c r="F122" s="15"/>
      <c r="G122" s="26"/>
      <c r="H122" s="26"/>
      <c r="I122" s="26"/>
      <c r="J122" s="15"/>
      <c r="K122" s="28"/>
      <c r="L122" s="15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14"/>
      <c r="AQ122" s="9"/>
      <c r="AR122" s="25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</row>
    <row r="123" spans="2:137" x14ac:dyDescent="0.2">
      <c r="B123" s="12"/>
      <c r="C123" s="26"/>
      <c r="D123" s="24"/>
      <c r="E123" s="25"/>
      <c r="F123" s="15"/>
      <c r="G123" s="26"/>
      <c r="H123" s="26"/>
      <c r="I123" s="26"/>
      <c r="J123" s="15"/>
      <c r="K123" s="28"/>
      <c r="L123" s="15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14"/>
      <c r="AQ123" s="9"/>
      <c r="AR123" s="25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</row>
    <row r="124" spans="2:137" x14ac:dyDescent="0.2">
      <c r="B124" s="12"/>
      <c r="C124" s="26"/>
      <c r="D124" s="24"/>
      <c r="E124" s="25"/>
      <c r="F124" s="15"/>
      <c r="G124" s="26"/>
      <c r="H124" s="26"/>
      <c r="I124" s="26"/>
      <c r="J124" s="15"/>
      <c r="K124" s="28"/>
      <c r="L124" s="15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14"/>
      <c r="AQ124" s="9"/>
      <c r="AR124" s="25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</row>
    <row r="125" spans="2:137" x14ac:dyDescent="0.2">
      <c r="B125" s="12"/>
      <c r="C125" s="26"/>
      <c r="D125" s="24"/>
      <c r="E125" s="25"/>
      <c r="F125" s="15"/>
      <c r="G125" s="26"/>
      <c r="H125" s="26"/>
      <c r="I125" s="26"/>
      <c r="J125" s="15"/>
      <c r="K125" s="28"/>
      <c r="L125" s="15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14"/>
      <c r="AQ125" s="9"/>
      <c r="AR125" s="25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</row>
    <row r="126" spans="2:137" x14ac:dyDescent="0.2">
      <c r="B126" s="12"/>
      <c r="C126" s="26"/>
      <c r="D126" s="24"/>
      <c r="E126" s="25"/>
      <c r="F126" s="15"/>
      <c r="G126" s="26"/>
      <c r="H126" s="26"/>
      <c r="I126" s="26"/>
      <c r="J126" s="15"/>
      <c r="K126" s="28"/>
      <c r="L126" s="15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14"/>
      <c r="AQ126" s="9"/>
      <c r="AR126" s="25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</row>
    <row r="127" spans="2:137" x14ac:dyDescent="0.2">
      <c r="B127" s="12"/>
      <c r="C127" s="26"/>
      <c r="D127" s="24"/>
      <c r="E127" s="25"/>
      <c r="F127" s="15"/>
      <c r="G127" s="26"/>
      <c r="H127" s="26"/>
      <c r="I127" s="26"/>
      <c r="J127" s="15"/>
      <c r="K127" s="28"/>
      <c r="L127" s="15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14"/>
      <c r="AQ127" s="9"/>
      <c r="AR127" s="25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</row>
    <row r="128" spans="2:137" x14ac:dyDescent="0.2">
      <c r="B128" s="12"/>
      <c r="C128" s="26"/>
      <c r="D128" s="24"/>
      <c r="E128" s="25"/>
      <c r="F128" s="15"/>
      <c r="G128" s="26"/>
      <c r="H128" s="26"/>
      <c r="I128" s="26"/>
      <c r="J128" s="15"/>
      <c r="K128" s="28"/>
      <c r="L128" s="15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14"/>
      <c r="AQ128" s="9"/>
      <c r="AR128" s="25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</row>
    <row r="129" spans="2:137" x14ac:dyDescent="0.2">
      <c r="B129" s="12"/>
      <c r="C129" s="26"/>
      <c r="D129" s="24"/>
      <c r="E129" s="25"/>
      <c r="F129" s="15"/>
      <c r="G129" s="26"/>
      <c r="H129" s="26"/>
      <c r="I129" s="26"/>
      <c r="J129" s="15"/>
      <c r="K129" s="28"/>
      <c r="L129" s="15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14"/>
      <c r="AQ129" s="9"/>
      <c r="AR129" s="25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</row>
    <row r="130" spans="2:137" x14ac:dyDescent="0.2">
      <c r="B130" s="12"/>
      <c r="C130" s="26"/>
      <c r="D130" s="24"/>
      <c r="E130" s="25"/>
      <c r="F130" s="15"/>
      <c r="G130" s="26"/>
      <c r="H130" s="26"/>
      <c r="I130" s="26"/>
      <c r="J130" s="15"/>
      <c r="K130" s="28"/>
      <c r="L130" s="15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14"/>
      <c r="AQ130" s="9"/>
      <c r="AR130" s="25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</row>
    <row r="131" spans="2:137" x14ac:dyDescent="0.2">
      <c r="B131" s="12"/>
      <c r="C131" s="26"/>
      <c r="D131" s="24"/>
      <c r="E131" s="25"/>
      <c r="F131" s="15"/>
      <c r="G131" s="26"/>
      <c r="H131" s="26"/>
      <c r="I131" s="26"/>
      <c r="J131" s="15"/>
      <c r="K131" s="28"/>
      <c r="L131" s="15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14"/>
      <c r="AQ131" s="9"/>
      <c r="AR131" s="25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</row>
    <row r="132" spans="2:137" x14ac:dyDescent="0.2">
      <c r="B132" s="12"/>
      <c r="C132" s="26"/>
      <c r="D132" s="24"/>
      <c r="E132" s="25"/>
      <c r="F132" s="15"/>
      <c r="G132" s="26"/>
      <c r="H132" s="26"/>
      <c r="I132" s="26"/>
      <c r="J132" s="15"/>
      <c r="K132" s="28"/>
      <c r="L132" s="15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14"/>
      <c r="AQ132" s="9"/>
      <c r="AR132" s="25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</row>
    <row r="133" spans="2:137" x14ac:dyDescent="0.2">
      <c r="B133" s="12"/>
      <c r="C133" s="26"/>
      <c r="D133" s="24"/>
      <c r="E133" s="25"/>
      <c r="F133" s="15"/>
      <c r="G133" s="26"/>
      <c r="H133" s="26"/>
      <c r="I133" s="26"/>
      <c r="J133" s="15"/>
      <c r="K133" s="28"/>
      <c r="L133" s="15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14"/>
      <c r="AQ133" s="9"/>
      <c r="AR133" s="25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</row>
    <row r="134" spans="2:137" x14ac:dyDescent="0.2">
      <c r="B134" s="12"/>
      <c r="C134" s="26"/>
      <c r="D134" s="24"/>
      <c r="E134" s="25"/>
      <c r="F134" s="15"/>
      <c r="G134" s="26"/>
      <c r="H134" s="26"/>
      <c r="I134" s="26"/>
      <c r="J134" s="15"/>
      <c r="K134" s="28"/>
      <c r="L134" s="15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14"/>
      <c r="AQ134" s="9"/>
      <c r="AR134" s="25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</row>
    <row r="135" spans="2:137" x14ac:dyDescent="0.2">
      <c r="B135" s="12"/>
      <c r="C135" s="26"/>
      <c r="D135" s="24"/>
      <c r="E135" s="25"/>
      <c r="F135" s="15"/>
      <c r="G135" s="26"/>
      <c r="H135" s="26"/>
      <c r="I135" s="26"/>
      <c r="J135" s="15"/>
      <c r="K135" s="28"/>
      <c r="L135" s="15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4"/>
      <c r="AQ135" s="9"/>
      <c r="AR135" s="25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</row>
    <row r="136" spans="2:137" x14ac:dyDescent="0.2">
      <c r="B136" s="12"/>
      <c r="C136" s="26"/>
      <c r="D136" s="24"/>
      <c r="E136" s="25"/>
      <c r="F136" s="15"/>
      <c r="G136" s="26"/>
      <c r="H136" s="26"/>
      <c r="I136" s="26"/>
      <c r="J136" s="15"/>
      <c r="K136" s="28"/>
      <c r="L136" s="15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14"/>
      <c r="AQ136" s="9"/>
      <c r="AR136" s="25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</row>
    <row r="137" spans="2:137" x14ac:dyDescent="0.2">
      <c r="B137" s="12"/>
      <c r="C137" s="26"/>
      <c r="D137" s="24"/>
      <c r="E137" s="25"/>
      <c r="F137" s="15"/>
      <c r="G137" s="26"/>
      <c r="H137" s="26"/>
      <c r="I137" s="26"/>
      <c r="J137" s="15"/>
      <c r="K137" s="28"/>
      <c r="L137" s="1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14"/>
      <c r="AQ137" s="9"/>
      <c r="AR137" s="25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</row>
    <row r="138" spans="2:137" x14ac:dyDescent="0.2">
      <c r="B138" s="12"/>
      <c r="C138" s="26"/>
      <c r="D138" s="24"/>
      <c r="E138" s="25"/>
      <c r="F138" s="15"/>
      <c r="G138" s="26"/>
      <c r="H138" s="26"/>
      <c r="I138" s="26"/>
      <c r="J138" s="15"/>
      <c r="K138" s="28"/>
      <c r="L138" s="15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14"/>
      <c r="AQ138" s="9"/>
      <c r="AR138" s="25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</row>
    <row r="139" spans="2:137" x14ac:dyDescent="0.2">
      <c r="B139" s="12"/>
      <c r="C139" s="26"/>
      <c r="D139" s="24"/>
      <c r="E139" s="25"/>
      <c r="F139" s="15"/>
      <c r="G139" s="26"/>
      <c r="H139" s="26"/>
      <c r="I139" s="26"/>
      <c r="J139" s="15"/>
      <c r="K139" s="28"/>
      <c r="L139" s="15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14"/>
      <c r="AQ139" s="9"/>
      <c r="AR139" s="25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</row>
    <row r="140" spans="2:137" x14ac:dyDescent="0.2">
      <c r="B140" s="12"/>
      <c r="C140" s="26"/>
      <c r="D140" s="24"/>
      <c r="E140" s="25"/>
      <c r="F140" s="15"/>
      <c r="G140" s="26"/>
      <c r="H140" s="26"/>
      <c r="I140" s="26"/>
      <c r="J140" s="15"/>
      <c r="K140" s="28"/>
      <c r="L140" s="15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14"/>
      <c r="AQ140" s="9"/>
      <c r="AR140" s="25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</row>
    <row r="141" spans="2:137" x14ac:dyDescent="0.2">
      <c r="B141" s="12"/>
      <c r="C141" s="26"/>
      <c r="D141" s="24"/>
      <c r="E141" s="25"/>
      <c r="F141" s="15"/>
      <c r="G141" s="26"/>
      <c r="H141" s="26"/>
      <c r="I141" s="26"/>
      <c r="J141" s="15"/>
      <c r="K141" s="28"/>
      <c r="L141" s="15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14"/>
      <c r="AQ141" s="9"/>
      <c r="AR141" s="25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</row>
    <row r="142" spans="2:137" x14ac:dyDescent="0.2">
      <c r="B142" s="12"/>
      <c r="C142" s="26"/>
      <c r="D142" s="24"/>
      <c r="E142" s="25"/>
      <c r="F142" s="15"/>
      <c r="G142" s="26"/>
      <c r="H142" s="26"/>
      <c r="I142" s="26"/>
      <c r="J142" s="15"/>
      <c r="K142" s="28"/>
      <c r="L142" s="15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14"/>
      <c r="AQ142" s="9"/>
      <c r="AR142" s="25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</row>
    <row r="143" spans="2:137" x14ac:dyDescent="0.2">
      <c r="B143" s="12"/>
      <c r="C143" s="26"/>
      <c r="D143" s="24"/>
      <c r="E143" s="25"/>
      <c r="F143" s="15"/>
      <c r="G143" s="26"/>
      <c r="H143" s="26"/>
      <c r="I143" s="26"/>
      <c r="J143" s="15"/>
      <c r="K143" s="28"/>
      <c r="L143" s="15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14"/>
      <c r="AQ143" s="9"/>
      <c r="AR143" s="25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</row>
    <row r="144" spans="2:137" x14ac:dyDescent="0.2">
      <c r="B144" s="12"/>
      <c r="C144" s="26"/>
      <c r="D144" s="24"/>
      <c r="E144" s="25"/>
      <c r="F144" s="15"/>
      <c r="G144" s="26"/>
      <c r="H144" s="26"/>
      <c r="I144" s="26"/>
      <c r="J144" s="15"/>
      <c r="K144" s="28"/>
      <c r="L144" s="15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14"/>
      <c r="AQ144" s="9"/>
      <c r="AR144" s="25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</row>
    <row r="145" spans="2:137" x14ac:dyDescent="0.2">
      <c r="B145" s="12"/>
      <c r="C145" s="26"/>
      <c r="D145" s="24"/>
      <c r="E145" s="25"/>
      <c r="F145" s="15"/>
      <c r="G145" s="26"/>
      <c r="H145" s="26"/>
      <c r="I145" s="26"/>
      <c r="J145" s="15"/>
      <c r="K145" s="28"/>
      <c r="L145" s="15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14"/>
      <c r="AQ145" s="9"/>
      <c r="AR145" s="25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</row>
    <row r="146" spans="2:137" x14ac:dyDescent="0.2">
      <c r="B146" s="12"/>
      <c r="C146" s="26"/>
      <c r="D146" s="24"/>
      <c r="E146" s="25"/>
      <c r="F146" s="15"/>
      <c r="G146" s="26"/>
      <c r="H146" s="26"/>
      <c r="I146" s="26"/>
      <c r="J146" s="15"/>
      <c r="K146" s="28"/>
      <c r="L146" s="15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14"/>
      <c r="AQ146" s="9"/>
      <c r="AR146" s="25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</row>
    <row r="147" spans="2:137" x14ac:dyDescent="0.2">
      <c r="B147" s="12"/>
      <c r="C147" s="26"/>
      <c r="D147" s="24"/>
      <c r="E147" s="25"/>
      <c r="F147" s="15"/>
      <c r="G147" s="26"/>
      <c r="H147" s="26"/>
      <c r="I147" s="26"/>
      <c r="J147" s="15"/>
      <c r="K147" s="28"/>
      <c r="L147" s="15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14"/>
      <c r="AQ147" s="9"/>
      <c r="AR147" s="25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</row>
    <row r="148" spans="2:137" x14ac:dyDescent="0.2">
      <c r="B148" s="12"/>
      <c r="C148" s="26"/>
      <c r="D148" s="24"/>
      <c r="E148" s="25"/>
      <c r="F148" s="15"/>
      <c r="G148" s="26"/>
      <c r="H148" s="26"/>
      <c r="I148" s="26"/>
      <c r="J148" s="15"/>
      <c r="K148" s="28"/>
      <c r="L148" s="15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14"/>
      <c r="AQ148" s="9"/>
      <c r="AR148" s="25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</row>
    <row r="149" spans="2:137" x14ac:dyDescent="0.2">
      <c r="B149" s="12"/>
      <c r="C149" s="26"/>
      <c r="D149" s="24"/>
      <c r="E149" s="25"/>
      <c r="F149" s="15"/>
      <c r="G149" s="26"/>
      <c r="H149" s="26"/>
      <c r="I149" s="26"/>
      <c r="J149" s="15"/>
      <c r="K149" s="28"/>
      <c r="L149" s="15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14"/>
      <c r="AQ149" s="9"/>
      <c r="AR149" s="25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</row>
    <row r="150" spans="2:137" x14ac:dyDescent="0.2">
      <c r="B150" s="12"/>
      <c r="C150" s="26"/>
      <c r="D150" s="24"/>
      <c r="E150" s="25"/>
      <c r="F150" s="15"/>
      <c r="G150" s="26"/>
      <c r="H150" s="26"/>
      <c r="I150" s="26"/>
      <c r="J150" s="15"/>
      <c r="K150" s="28"/>
      <c r="L150" s="15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14"/>
      <c r="AQ150" s="9"/>
      <c r="AR150" s="25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</row>
    <row r="151" spans="2:137" x14ac:dyDescent="0.2">
      <c r="B151" s="12"/>
      <c r="C151" s="26"/>
      <c r="D151" s="24"/>
      <c r="E151" s="25"/>
      <c r="F151" s="15"/>
      <c r="G151" s="26"/>
      <c r="H151" s="26"/>
      <c r="I151" s="26"/>
      <c r="J151" s="15"/>
      <c r="K151" s="28"/>
      <c r="L151" s="15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14"/>
      <c r="AQ151" s="9"/>
      <c r="AR151" s="25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</row>
    <row r="152" spans="2:137" x14ac:dyDescent="0.2">
      <c r="B152" s="12"/>
      <c r="C152" s="26"/>
      <c r="D152" s="24"/>
      <c r="E152" s="25"/>
      <c r="F152" s="15"/>
      <c r="G152" s="26"/>
      <c r="H152" s="26"/>
      <c r="I152" s="26"/>
      <c r="J152" s="15"/>
      <c r="K152" s="28"/>
      <c r="L152" s="15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14"/>
      <c r="AQ152" s="9"/>
      <c r="AR152" s="25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</row>
    <row r="153" spans="2:137" x14ac:dyDescent="0.2">
      <c r="B153" s="12"/>
      <c r="C153" s="26"/>
      <c r="D153" s="24"/>
      <c r="E153" s="25"/>
      <c r="F153" s="15"/>
      <c r="G153" s="26"/>
      <c r="H153" s="26"/>
      <c r="I153" s="26"/>
      <c r="J153" s="15"/>
      <c r="K153" s="28"/>
      <c r="L153" s="15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14"/>
      <c r="AQ153" s="9"/>
      <c r="AR153" s="25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</row>
    <row r="154" spans="2:137" x14ac:dyDescent="0.2">
      <c r="B154" s="12"/>
      <c r="C154" s="26"/>
      <c r="D154" s="24"/>
      <c r="E154" s="25"/>
      <c r="F154" s="15"/>
      <c r="G154" s="26"/>
      <c r="H154" s="26"/>
      <c r="I154" s="26"/>
      <c r="J154" s="15"/>
      <c r="K154" s="28"/>
      <c r="L154" s="15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14"/>
      <c r="AQ154" s="9"/>
      <c r="AR154" s="25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</row>
    <row r="155" spans="2:137" x14ac:dyDescent="0.2">
      <c r="B155" s="12"/>
      <c r="C155" s="26"/>
      <c r="D155" s="24"/>
      <c r="E155" s="25"/>
      <c r="F155" s="15"/>
      <c r="G155" s="26"/>
      <c r="H155" s="26"/>
      <c r="I155" s="26"/>
      <c r="J155" s="15"/>
      <c r="K155" s="28"/>
      <c r="L155" s="15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14"/>
      <c r="AQ155" s="9"/>
      <c r="AR155" s="25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</row>
    <row r="156" spans="2:137" x14ac:dyDescent="0.2">
      <c r="B156" s="12"/>
      <c r="C156" s="26"/>
      <c r="D156" s="24"/>
      <c r="E156" s="25"/>
      <c r="F156" s="15"/>
      <c r="G156" s="26"/>
      <c r="H156" s="26"/>
      <c r="I156" s="26"/>
      <c r="J156" s="15"/>
      <c r="K156" s="28"/>
      <c r="L156" s="15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14"/>
      <c r="AQ156" s="9"/>
      <c r="AR156" s="25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</row>
    <row r="157" spans="2:137" x14ac:dyDescent="0.2">
      <c r="B157" s="12"/>
      <c r="C157" s="26"/>
      <c r="D157" s="24"/>
      <c r="E157" s="25"/>
      <c r="F157" s="15"/>
      <c r="G157" s="26"/>
      <c r="H157" s="26"/>
      <c r="I157" s="26"/>
      <c r="J157" s="15"/>
      <c r="K157" s="28"/>
      <c r="L157" s="15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14"/>
      <c r="AQ157" s="9"/>
      <c r="AR157" s="25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</row>
    <row r="158" spans="2:137" x14ac:dyDescent="0.2">
      <c r="B158" s="12"/>
      <c r="C158" s="26"/>
      <c r="D158" s="24"/>
      <c r="E158" s="25"/>
      <c r="F158" s="15"/>
      <c r="G158" s="26"/>
      <c r="H158" s="26"/>
      <c r="I158" s="26"/>
      <c r="J158" s="15"/>
      <c r="K158" s="28"/>
      <c r="L158" s="15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14"/>
      <c r="AQ158" s="9"/>
      <c r="AR158" s="25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</row>
    <row r="159" spans="2:137" x14ac:dyDescent="0.2">
      <c r="B159" s="12"/>
      <c r="C159" s="26"/>
      <c r="D159" s="24"/>
      <c r="E159" s="25"/>
      <c r="F159" s="15"/>
      <c r="G159" s="26"/>
      <c r="H159" s="26"/>
      <c r="I159" s="26"/>
      <c r="J159" s="15"/>
      <c r="K159" s="28"/>
      <c r="L159" s="15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14"/>
      <c r="AQ159" s="9"/>
      <c r="AR159" s="25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</row>
    <row r="160" spans="2:137" x14ac:dyDescent="0.2">
      <c r="B160" s="12"/>
      <c r="C160" s="26"/>
      <c r="D160" s="24"/>
      <c r="E160" s="25"/>
      <c r="F160" s="15"/>
      <c r="G160" s="26"/>
      <c r="H160" s="26"/>
      <c r="I160" s="26"/>
      <c r="J160" s="15"/>
      <c r="K160" s="28"/>
      <c r="L160" s="15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14"/>
      <c r="AQ160" s="9"/>
      <c r="AR160" s="25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</row>
    <row r="161" spans="2:137" x14ac:dyDescent="0.2">
      <c r="B161" s="12"/>
      <c r="C161" s="26"/>
      <c r="D161" s="24"/>
      <c r="E161" s="25"/>
      <c r="F161" s="15"/>
      <c r="G161" s="26"/>
      <c r="H161" s="26"/>
      <c r="I161" s="26"/>
      <c r="J161" s="15"/>
      <c r="K161" s="28"/>
      <c r="L161" s="15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14"/>
      <c r="AQ161" s="9"/>
      <c r="AR161" s="25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</row>
    <row r="162" spans="2:137" x14ac:dyDescent="0.2">
      <c r="B162" s="12"/>
      <c r="C162" s="26"/>
      <c r="D162" s="24"/>
      <c r="E162" s="25"/>
      <c r="F162" s="15"/>
      <c r="G162" s="26"/>
      <c r="H162" s="26"/>
      <c r="I162" s="26"/>
      <c r="J162" s="15"/>
      <c r="K162" s="28"/>
      <c r="L162" s="15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14"/>
      <c r="AQ162" s="9"/>
      <c r="AR162" s="25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</row>
    <row r="163" spans="2:137" x14ac:dyDescent="0.2">
      <c r="B163" s="12"/>
      <c r="C163" s="26"/>
      <c r="D163" s="24"/>
      <c r="E163" s="25"/>
      <c r="F163" s="15"/>
      <c r="G163" s="26"/>
      <c r="H163" s="26"/>
      <c r="I163" s="26"/>
      <c r="J163" s="15"/>
      <c r="K163" s="28"/>
      <c r="L163" s="15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14"/>
      <c r="AQ163" s="9"/>
      <c r="AR163" s="25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</row>
    <row r="164" spans="2:137" x14ac:dyDescent="0.2">
      <c r="B164" s="12"/>
      <c r="C164" s="26"/>
      <c r="D164" s="24"/>
      <c r="E164" s="25"/>
      <c r="F164" s="15"/>
      <c r="G164" s="26"/>
      <c r="H164" s="26"/>
      <c r="I164" s="26"/>
      <c r="J164" s="15"/>
      <c r="K164" s="28"/>
      <c r="L164" s="15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14"/>
      <c r="AQ164" s="9"/>
      <c r="AR164" s="25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</row>
    <row r="165" spans="2:137" x14ac:dyDescent="0.2">
      <c r="B165" s="12"/>
      <c r="C165" s="26"/>
      <c r="D165" s="24"/>
      <c r="E165" s="25"/>
      <c r="F165" s="15"/>
      <c r="G165" s="26"/>
      <c r="H165" s="26"/>
      <c r="I165" s="26"/>
      <c r="J165" s="15"/>
      <c r="K165" s="28"/>
      <c r="L165" s="15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14"/>
      <c r="AQ165" s="9"/>
      <c r="AR165" s="25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</row>
    <row r="166" spans="2:137" x14ac:dyDescent="0.2">
      <c r="B166" s="12"/>
      <c r="C166" s="26"/>
      <c r="D166" s="24"/>
      <c r="E166" s="25"/>
      <c r="F166" s="15"/>
      <c r="G166" s="26"/>
      <c r="H166" s="26"/>
      <c r="I166" s="26"/>
      <c r="J166" s="15"/>
      <c r="K166" s="28"/>
      <c r="L166" s="15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14"/>
      <c r="AQ166" s="9"/>
      <c r="AR166" s="25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</row>
    <row r="167" spans="2:137" x14ac:dyDescent="0.2">
      <c r="B167" s="12"/>
      <c r="C167" s="26"/>
      <c r="D167" s="24"/>
      <c r="E167" s="25"/>
      <c r="F167" s="15"/>
      <c r="G167" s="26"/>
      <c r="H167" s="26"/>
      <c r="I167" s="26"/>
      <c r="J167" s="15"/>
      <c r="K167" s="28"/>
      <c r="L167" s="15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14"/>
      <c r="AQ167" s="9"/>
      <c r="AR167" s="25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</row>
    <row r="168" spans="2:137" x14ac:dyDescent="0.2">
      <c r="B168" s="12"/>
      <c r="C168" s="26"/>
      <c r="D168" s="24"/>
      <c r="E168" s="25"/>
      <c r="F168" s="15"/>
      <c r="G168" s="26"/>
      <c r="H168" s="26"/>
      <c r="I168" s="26"/>
      <c r="J168" s="15"/>
      <c r="K168" s="28"/>
      <c r="L168" s="15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14"/>
      <c r="AQ168" s="9"/>
      <c r="AR168" s="25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</row>
    <row r="169" spans="2:137" x14ac:dyDescent="0.2">
      <c r="B169" s="12"/>
      <c r="C169" s="26"/>
      <c r="D169" s="24"/>
      <c r="E169" s="25"/>
      <c r="F169" s="15"/>
      <c r="G169" s="26"/>
      <c r="H169" s="26"/>
      <c r="I169" s="26"/>
      <c r="J169" s="15"/>
      <c r="K169" s="28"/>
      <c r="L169" s="15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14"/>
      <c r="AQ169" s="9"/>
      <c r="AR169" s="25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</row>
    <row r="170" spans="2:137" x14ac:dyDescent="0.2">
      <c r="B170" s="12"/>
      <c r="C170" s="26"/>
      <c r="D170" s="24"/>
      <c r="E170" s="25"/>
      <c r="F170" s="15"/>
      <c r="G170" s="26"/>
      <c r="H170" s="26"/>
      <c r="I170" s="26"/>
      <c r="J170" s="15"/>
      <c r="K170" s="28"/>
      <c r="L170" s="15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14"/>
      <c r="AQ170" s="9"/>
      <c r="AR170" s="25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</row>
    <row r="171" spans="2:137" x14ac:dyDescent="0.2">
      <c r="B171" s="12"/>
      <c r="C171" s="26"/>
      <c r="D171" s="24"/>
      <c r="E171" s="25"/>
      <c r="F171" s="15"/>
      <c r="G171" s="26"/>
      <c r="H171" s="26"/>
      <c r="I171" s="26"/>
      <c r="J171" s="15"/>
      <c r="K171" s="28"/>
      <c r="L171" s="15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14"/>
      <c r="AQ171" s="9"/>
      <c r="AR171" s="25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</row>
    <row r="172" spans="2:137" x14ac:dyDescent="0.2">
      <c r="B172" s="12"/>
      <c r="C172" s="26"/>
      <c r="D172" s="24"/>
      <c r="E172" s="25"/>
      <c r="F172" s="15"/>
      <c r="G172" s="26"/>
      <c r="H172" s="26"/>
      <c r="I172" s="26"/>
      <c r="J172" s="15"/>
      <c r="K172" s="28"/>
      <c r="L172" s="15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14"/>
      <c r="AQ172" s="9"/>
      <c r="AR172" s="25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</row>
    <row r="173" spans="2:137" x14ac:dyDescent="0.2">
      <c r="B173" s="12"/>
      <c r="C173" s="26"/>
      <c r="D173" s="24"/>
      <c r="E173" s="25"/>
      <c r="F173" s="15"/>
      <c r="G173" s="26"/>
      <c r="H173" s="26"/>
      <c r="I173" s="26"/>
      <c r="J173" s="15"/>
      <c r="K173" s="28"/>
      <c r="L173" s="15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14"/>
      <c r="AQ173" s="9"/>
      <c r="AR173" s="25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</row>
    <row r="174" spans="2:137" x14ac:dyDescent="0.2">
      <c r="B174" s="12"/>
      <c r="C174" s="26"/>
      <c r="D174" s="24"/>
      <c r="E174" s="25"/>
      <c r="F174" s="15"/>
      <c r="G174" s="26"/>
      <c r="H174" s="26"/>
      <c r="I174" s="26"/>
      <c r="J174" s="15"/>
      <c r="K174" s="28"/>
      <c r="L174" s="15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14"/>
      <c r="AQ174" s="9"/>
      <c r="AR174" s="25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</row>
    <row r="175" spans="2:137" x14ac:dyDescent="0.2">
      <c r="B175" s="12"/>
      <c r="C175" s="26"/>
      <c r="D175" s="24"/>
      <c r="E175" s="25"/>
      <c r="F175" s="15"/>
      <c r="G175" s="26"/>
      <c r="H175" s="26"/>
      <c r="I175" s="26"/>
      <c r="J175" s="15"/>
      <c r="K175" s="28"/>
      <c r="L175" s="15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14"/>
      <c r="AQ175" s="9"/>
      <c r="AR175" s="25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</row>
    <row r="176" spans="2:137" x14ac:dyDescent="0.2">
      <c r="B176" s="12"/>
      <c r="C176" s="26"/>
      <c r="D176" s="24"/>
      <c r="E176" s="25"/>
      <c r="F176" s="15"/>
      <c r="G176" s="26"/>
      <c r="H176" s="26"/>
      <c r="I176" s="26"/>
      <c r="J176" s="15"/>
      <c r="K176" s="28"/>
      <c r="L176" s="15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14"/>
      <c r="AQ176" s="9"/>
      <c r="AR176" s="25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</row>
    <row r="177" spans="2:137" x14ac:dyDescent="0.2">
      <c r="B177" s="12"/>
      <c r="C177" s="26"/>
      <c r="D177" s="24"/>
      <c r="E177" s="25"/>
      <c r="F177" s="15"/>
      <c r="G177" s="26"/>
      <c r="H177" s="26"/>
      <c r="I177" s="26"/>
      <c r="J177" s="15"/>
      <c r="K177" s="28"/>
      <c r="L177" s="15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14"/>
      <c r="AQ177" s="9"/>
      <c r="AR177" s="25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</row>
    <row r="178" spans="2:137" x14ac:dyDescent="0.2">
      <c r="B178" s="12"/>
      <c r="C178" s="26"/>
      <c r="D178" s="24"/>
      <c r="E178" s="25"/>
      <c r="F178" s="15"/>
      <c r="G178" s="26"/>
      <c r="H178" s="26"/>
      <c r="I178" s="26"/>
      <c r="J178" s="15"/>
      <c r="K178" s="28"/>
      <c r="L178" s="15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14"/>
      <c r="AQ178" s="9"/>
      <c r="AR178" s="25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</row>
    <row r="179" spans="2:137" x14ac:dyDescent="0.2">
      <c r="B179" s="12"/>
      <c r="C179" s="26"/>
      <c r="D179" s="24"/>
      <c r="E179" s="25"/>
      <c r="F179" s="15"/>
      <c r="G179" s="26"/>
      <c r="H179" s="26"/>
      <c r="I179" s="26"/>
      <c r="J179" s="15"/>
      <c r="K179" s="28"/>
      <c r="L179" s="15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14"/>
      <c r="AQ179" s="9"/>
      <c r="AR179" s="25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</row>
    <row r="180" spans="2:137" x14ac:dyDescent="0.2">
      <c r="B180" s="12"/>
      <c r="C180" s="26"/>
      <c r="D180" s="24"/>
      <c r="E180" s="25"/>
      <c r="F180" s="15"/>
      <c r="G180" s="26"/>
      <c r="H180" s="26"/>
      <c r="I180" s="26"/>
      <c r="J180" s="15"/>
      <c r="K180" s="28"/>
      <c r="L180" s="15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14"/>
      <c r="AQ180" s="9"/>
      <c r="AR180" s="25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</row>
    <row r="181" spans="2:137" x14ac:dyDescent="0.2">
      <c r="B181" s="12"/>
      <c r="C181" s="26"/>
      <c r="D181" s="24"/>
      <c r="E181" s="25"/>
      <c r="F181" s="15"/>
      <c r="G181" s="26"/>
      <c r="H181" s="26"/>
      <c r="I181" s="26"/>
      <c r="J181" s="15"/>
      <c r="K181" s="28"/>
      <c r="L181" s="15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14"/>
      <c r="AQ181" s="9"/>
      <c r="AR181" s="25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</row>
    <row r="182" spans="2:137" x14ac:dyDescent="0.2">
      <c r="B182" s="12"/>
      <c r="C182" s="26"/>
      <c r="D182" s="24"/>
      <c r="E182" s="25"/>
      <c r="F182" s="15"/>
      <c r="G182" s="26"/>
      <c r="H182" s="26"/>
      <c r="I182" s="26"/>
      <c r="J182" s="15"/>
      <c r="K182" s="28"/>
      <c r="L182" s="15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14"/>
      <c r="AQ182" s="9"/>
      <c r="AR182" s="25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</row>
    <row r="183" spans="2:137" x14ac:dyDescent="0.2">
      <c r="B183" s="12"/>
      <c r="C183" s="26"/>
      <c r="D183" s="24"/>
      <c r="E183" s="25"/>
      <c r="F183" s="15"/>
      <c r="G183" s="26"/>
      <c r="H183" s="26"/>
      <c r="I183" s="26"/>
      <c r="J183" s="15"/>
      <c r="K183" s="28"/>
      <c r="L183" s="15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14"/>
      <c r="AQ183" s="9"/>
      <c r="AR183" s="25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</row>
    <row r="184" spans="2:137" x14ac:dyDescent="0.2">
      <c r="B184" s="12"/>
      <c r="C184" s="26"/>
      <c r="D184" s="24"/>
      <c r="E184" s="25"/>
      <c r="F184" s="15"/>
      <c r="G184" s="26"/>
      <c r="H184" s="26"/>
      <c r="I184" s="26"/>
      <c r="J184" s="15"/>
      <c r="K184" s="28"/>
      <c r="L184" s="15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14"/>
      <c r="AQ184" s="9"/>
      <c r="AR184" s="25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</row>
    <row r="185" spans="2:137" x14ac:dyDescent="0.2">
      <c r="B185" s="12"/>
      <c r="C185" s="26"/>
      <c r="D185" s="24"/>
      <c r="E185" s="25"/>
      <c r="F185" s="15"/>
      <c r="G185" s="26"/>
      <c r="H185" s="26"/>
      <c r="I185" s="26"/>
      <c r="J185" s="15"/>
      <c r="K185" s="28"/>
      <c r="L185" s="15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14"/>
      <c r="AQ185" s="9"/>
      <c r="AR185" s="25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</row>
    <row r="186" spans="2:137" x14ac:dyDescent="0.2">
      <c r="B186" s="12"/>
      <c r="C186" s="26"/>
      <c r="D186" s="24"/>
      <c r="E186" s="25"/>
      <c r="F186" s="15"/>
      <c r="G186" s="26"/>
      <c r="H186" s="26"/>
      <c r="I186" s="26"/>
      <c r="J186" s="15"/>
      <c r="K186" s="28"/>
      <c r="L186" s="15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14"/>
      <c r="AQ186" s="9"/>
      <c r="AR186" s="25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</row>
    <row r="187" spans="2:137" x14ac:dyDescent="0.2">
      <c r="B187" s="12"/>
      <c r="C187" s="26"/>
      <c r="D187" s="24"/>
      <c r="E187" s="25"/>
      <c r="F187" s="15"/>
      <c r="G187" s="26"/>
      <c r="H187" s="26"/>
      <c r="I187" s="26"/>
      <c r="J187" s="15"/>
      <c r="K187" s="28"/>
      <c r="L187" s="15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14"/>
      <c r="AQ187" s="9"/>
      <c r="AR187" s="25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</row>
    <row r="188" spans="2:137" x14ac:dyDescent="0.2">
      <c r="B188" s="12"/>
      <c r="C188" s="26"/>
      <c r="D188" s="24"/>
      <c r="E188" s="25"/>
      <c r="F188" s="15"/>
      <c r="G188" s="26"/>
      <c r="H188" s="26"/>
      <c r="I188" s="26"/>
      <c r="J188" s="15"/>
      <c r="K188" s="28"/>
      <c r="L188" s="15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14"/>
      <c r="AQ188" s="9"/>
      <c r="AR188" s="25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</row>
    <row r="189" spans="2:137" x14ac:dyDescent="0.2">
      <c r="B189" s="12"/>
      <c r="C189" s="26"/>
      <c r="D189" s="24"/>
      <c r="E189" s="25"/>
      <c r="F189" s="15"/>
      <c r="G189" s="26"/>
      <c r="H189" s="26"/>
      <c r="I189" s="26"/>
      <c r="J189" s="15"/>
      <c r="K189" s="28"/>
      <c r="L189" s="15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14"/>
      <c r="AQ189" s="9"/>
      <c r="AR189" s="25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</row>
    <row r="190" spans="2:137" x14ac:dyDescent="0.2">
      <c r="B190" s="12"/>
      <c r="C190" s="26"/>
      <c r="D190" s="24"/>
      <c r="E190" s="25"/>
      <c r="F190" s="15"/>
      <c r="G190" s="26"/>
      <c r="H190" s="26"/>
      <c r="I190" s="26"/>
      <c r="J190" s="15"/>
      <c r="K190" s="28"/>
      <c r="L190" s="15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14"/>
      <c r="AQ190" s="9"/>
      <c r="AR190" s="25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</row>
    <row r="191" spans="2:137" x14ac:dyDescent="0.2">
      <c r="B191" s="12"/>
      <c r="C191" s="26"/>
      <c r="D191" s="24"/>
      <c r="E191" s="25"/>
      <c r="F191" s="15"/>
      <c r="G191" s="26"/>
      <c r="H191" s="26"/>
      <c r="I191" s="26"/>
      <c r="J191" s="15"/>
      <c r="K191" s="28"/>
      <c r="L191" s="15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14"/>
      <c r="AQ191" s="9"/>
      <c r="AR191" s="25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</row>
    <row r="192" spans="2:137" x14ac:dyDescent="0.2">
      <c r="B192" s="12"/>
      <c r="C192" s="26"/>
      <c r="D192" s="24"/>
      <c r="E192" s="25"/>
      <c r="F192" s="15"/>
      <c r="G192" s="26"/>
      <c r="H192" s="26"/>
      <c r="I192" s="26"/>
      <c r="J192" s="15"/>
      <c r="K192" s="28"/>
      <c r="L192" s="15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14"/>
      <c r="AQ192" s="9"/>
      <c r="AR192" s="25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</row>
    <row r="193" spans="2:137" x14ac:dyDescent="0.2">
      <c r="B193" s="12"/>
      <c r="C193" s="26"/>
      <c r="D193" s="24"/>
      <c r="E193" s="25"/>
      <c r="F193" s="15"/>
      <c r="G193" s="26"/>
      <c r="H193" s="26"/>
      <c r="I193" s="26"/>
      <c r="J193" s="15"/>
      <c r="K193" s="28"/>
      <c r="L193" s="15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14"/>
      <c r="AQ193" s="9"/>
      <c r="AR193" s="25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</row>
    <row r="194" spans="2:137" x14ac:dyDescent="0.2">
      <c r="B194" s="12"/>
      <c r="C194" s="26"/>
      <c r="D194" s="24"/>
      <c r="E194" s="25"/>
      <c r="F194" s="15"/>
      <c r="G194" s="26"/>
      <c r="H194" s="26"/>
      <c r="I194" s="26"/>
      <c r="J194" s="15"/>
      <c r="K194" s="28"/>
      <c r="L194" s="15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14"/>
      <c r="AQ194" s="9"/>
      <c r="AR194" s="25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</row>
    <row r="195" spans="2:137" x14ac:dyDescent="0.2">
      <c r="B195" s="12"/>
      <c r="C195" s="26"/>
      <c r="D195" s="24"/>
      <c r="E195" s="25"/>
      <c r="F195" s="15"/>
      <c r="G195" s="26"/>
      <c r="H195" s="26"/>
      <c r="I195" s="26"/>
      <c r="J195" s="15"/>
      <c r="K195" s="28"/>
      <c r="L195" s="15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14"/>
      <c r="AQ195" s="9"/>
      <c r="AR195" s="25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</row>
    <row r="196" spans="2:137" x14ac:dyDescent="0.2">
      <c r="B196" s="12"/>
      <c r="C196" s="26"/>
      <c r="D196" s="24"/>
      <c r="E196" s="25"/>
      <c r="F196" s="15"/>
      <c r="G196" s="26"/>
      <c r="H196" s="26"/>
      <c r="I196" s="26"/>
      <c r="J196" s="15"/>
      <c r="K196" s="28"/>
      <c r="L196" s="15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14"/>
      <c r="AQ196" s="9"/>
      <c r="AR196" s="25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</row>
    <row r="197" spans="2:137" x14ac:dyDescent="0.2">
      <c r="B197" s="12"/>
      <c r="C197" s="26"/>
      <c r="D197" s="24"/>
      <c r="E197" s="25"/>
      <c r="F197" s="15"/>
      <c r="G197" s="26"/>
      <c r="H197" s="26"/>
      <c r="I197" s="26"/>
      <c r="J197" s="15"/>
      <c r="K197" s="28"/>
      <c r="L197" s="15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18"/>
      <c r="AQ197" s="9"/>
      <c r="AR197" s="25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</row>
    <row r="198" spans="2:137" x14ac:dyDescent="0.2">
      <c r="B198" s="12"/>
      <c r="C198" s="26"/>
      <c r="D198" s="24"/>
      <c r="E198" s="25"/>
      <c r="F198" s="15"/>
      <c r="G198" s="26"/>
      <c r="H198" s="26"/>
      <c r="I198" s="26"/>
      <c r="J198" s="15"/>
      <c r="K198" s="28"/>
      <c r="L198" s="15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18"/>
      <c r="AQ198" s="9"/>
      <c r="AR198" s="25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</row>
    <row r="199" spans="2:137" x14ac:dyDescent="0.2">
      <c r="B199" s="12"/>
      <c r="C199" s="26"/>
      <c r="D199" s="24"/>
      <c r="E199" s="25"/>
      <c r="F199" s="15"/>
      <c r="G199" s="26"/>
      <c r="H199" s="26"/>
      <c r="I199" s="26"/>
      <c r="J199" s="15"/>
      <c r="K199" s="28"/>
      <c r="L199" s="15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18"/>
      <c r="AQ199" s="9"/>
      <c r="AR199" s="25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</row>
    <row r="200" spans="2:137" x14ac:dyDescent="0.2">
      <c r="B200" s="12"/>
      <c r="C200" s="26"/>
      <c r="D200" s="24"/>
      <c r="E200" s="25"/>
      <c r="F200" s="15"/>
      <c r="G200" s="26"/>
      <c r="H200" s="26"/>
      <c r="I200" s="26"/>
      <c r="J200" s="15"/>
      <c r="K200" s="28"/>
      <c r="L200" s="15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18"/>
      <c r="AQ200" s="9"/>
      <c r="AR200" s="25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</row>
    <row r="201" spans="2:137" x14ac:dyDescent="0.2">
      <c r="B201" s="12"/>
      <c r="C201" s="26"/>
      <c r="D201" s="24"/>
      <c r="E201" s="25"/>
      <c r="F201" s="15"/>
      <c r="G201" s="26"/>
      <c r="H201" s="26"/>
      <c r="I201" s="26"/>
      <c r="J201" s="15"/>
      <c r="K201" s="28"/>
      <c r="L201" s="15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18"/>
      <c r="AQ201" s="9"/>
      <c r="AR201" s="25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</row>
    <row r="202" spans="2:137" x14ac:dyDescent="0.2">
      <c r="B202" s="12"/>
      <c r="C202" s="26"/>
      <c r="D202" s="24"/>
      <c r="E202" s="25"/>
      <c r="F202" s="15"/>
      <c r="G202" s="26"/>
      <c r="H202" s="26"/>
      <c r="I202" s="26"/>
      <c r="J202" s="15"/>
      <c r="K202" s="28"/>
      <c r="L202" s="15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8"/>
      <c r="AQ202" s="9"/>
      <c r="AR202" s="25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</row>
    <row r="203" spans="2:137" x14ac:dyDescent="0.2">
      <c r="B203" s="12"/>
      <c r="C203" s="26"/>
      <c r="D203" s="24"/>
      <c r="E203" s="25"/>
      <c r="F203" s="15"/>
      <c r="G203" s="26"/>
      <c r="H203" s="26"/>
      <c r="I203" s="26"/>
      <c r="J203" s="15"/>
      <c r="K203" s="28"/>
      <c r="L203" s="15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8"/>
      <c r="AQ203" s="9"/>
      <c r="AR203" s="25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</row>
    <row r="204" spans="2:137" x14ac:dyDescent="0.2">
      <c r="B204" s="12"/>
      <c r="C204" s="26"/>
      <c r="D204" s="24"/>
      <c r="E204" s="25"/>
      <c r="F204" s="15"/>
      <c r="G204" s="26"/>
      <c r="H204" s="26"/>
      <c r="I204" s="26"/>
      <c r="J204" s="15"/>
      <c r="K204" s="28"/>
      <c r="L204" s="15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8"/>
      <c r="AQ204" s="9"/>
      <c r="AR204" s="25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</row>
    <row r="205" spans="2:137" x14ac:dyDescent="0.2">
      <c r="B205" s="12"/>
      <c r="C205" s="26"/>
      <c r="D205" s="24"/>
      <c r="E205" s="25"/>
      <c r="F205" s="15"/>
      <c r="G205" s="26"/>
      <c r="H205" s="26"/>
      <c r="I205" s="26"/>
      <c r="J205" s="15"/>
      <c r="K205" s="28"/>
      <c r="L205" s="15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18"/>
      <c r="AQ205" s="9"/>
      <c r="AR205" s="25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</row>
    <row r="206" spans="2:137" x14ac:dyDescent="0.2">
      <c r="B206" s="12"/>
      <c r="C206" s="26"/>
      <c r="D206" s="24"/>
      <c r="E206" s="25"/>
      <c r="F206" s="15"/>
      <c r="G206" s="26"/>
      <c r="H206" s="26"/>
      <c r="I206" s="26"/>
      <c r="J206" s="15"/>
      <c r="K206" s="28"/>
      <c r="L206" s="15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18"/>
      <c r="AQ206" s="9"/>
      <c r="AR206" s="25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</row>
    <row r="207" spans="2:137" x14ac:dyDescent="0.2">
      <c r="B207" s="12"/>
      <c r="C207" s="26"/>
      <c r="D207" s="24"/>
      <c r="E207" s="25"/>
      <c r="F207" s="15"/>
      <c r="G207" s="26"/>
      <c r="H207" s="26"/>
      <c r="I207" s="26"/>
      <c r="J207" s="15"/>
      <c r="K207" s="28"/>
      <c r="L207" s="15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18"/>
      <c r="AQ207" s="9"/>
      <c r="AR207" s="25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</row>
    <row r="208" spans="2:137" x14ac:dyDescent="0.2">
      <c r="B208" s="12"/>
      <c r="C208" s="26"/>
      <c r="D208" s="24"/>
      <c r="E208" s="25"/>
      <c r="F208" s="15"/>
      <c r="G208" s="26"/>
      <c r="H208" s="26"/>
      <c r="I208" s="26"/>
      <c r="J208" s="15"/>
      <c r="K208" s="28"/>
      <c r="L208" s="15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18"/>
      <c r="AQ208" s="9"/>
      <c r="AR208" s="25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</row>
    <row r="209" spans="2:137" x14ac:dyDescent="0.2">
      <c r="B209" s="12"/>
      <c r="C209" s="26"/>
      <c r="D209" s="24"/>
      <c r="E209" s="25"/>
      <c r="F209" s="15"/>
      <c r="G209" s="26"/>
      <c r="H209" s="26"/>
      <c r="I209" s="26"/>
      <c r="J209" s="15"/>
      <c r="K209" s="28"/>
      <c r="L209" s="15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18"/>
      <c r="AQ209" s="9"/>
      <c r="AR209" s="25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</row>
    <row r="210" spans="2:137" x14ac:dyDescent="0.2">
      <c r="B210" s="12"/>
      <c r="C210" s="26"/>
      <c r="D210" s="24"/>
      <c r="E210" s="25"/>
      <c r="F210" s="15"/>
      <c r="G210" s="26"/>
      <c r="H210" s="26"/>
      <c r="I210" s="26"/>
      <c r="J210" s="15"/>
      <c r="K210" s="28"/>
      <c r="L210" s="15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18"/>
      <c r="AQ210" s="9"/>
      <c r="AR210" s="25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</row>
    <row r="211" spans="2:137" x14ac:dyDescent="0.2">
      <c r="B211" s="12"/>
      <c r="C211" s="26"/>
      <c r="D211" s="24"/>
      <c r="E211" s="25"/>
      <c r="F211" s="15"/>
      <c r="G211" s="26"/>
      <c r="H211" s="26"/>
      <c r="I211" s="26"/>
      <c r="J211" s="15"/>
      <c r="K211" s="28"/>
      <c r="L211" s="15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18"/>
      <c r="AQ211" s="9"/>
      <c r="AR211" s="25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</row>
    <row r="212" spans="2:137" x14ac:dyDescent="0.2">
      <c r="B212" s="12"/>
      <c r="C212" s="26"/>
      <c r="D212" s="24"/>
      <c r="E212" s="25"/>
      <c r="F212" s="15"/>
      <c r="G212" s="26"/>
      <c r="H212" s="26"/>
      <c r="I212" s="26"/>
      <c r="J212" s="15"/>
      <c r="K212" s="28"/>
      <c r="L212" s="15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18"/>
      <c r="AQ212" s="9"/>
      <c r="AR212" s="25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</row>
    <row r="213" spans="2:137" x14ac:dyDescent="0.2">
      <c r="B213" s="12"/>
      <c r="C213" s="26"/>
      <c r="D213" s="24"/>
      <c r="E213" s="25"/>
      <c r="F213" s="15"/>
      <c r="G213" s="26"/>
      <c r="H213" s="26"/>
      <c r="I213" s="26"/>
      <c r="J213" s="15"/>
      <c r="K213" s="28"/>
      <c r="L213" s="15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18"/>
      <c r="AQ213" s="9"/>
      <c r="AR213" s="25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</row>
    <row r="214" spans="2:137" x14ac:dyDescent="0.2">
      <c r="B214" s="12"/>
      <c r="C214" s="26"/>
      <c r="D214" s="24"/>
      <c r="E214" s="25"/>
      <c r="F214" s="15"/>
      <c r="G214" s="26"/>
      <c r="H214" s="26"/>
      <c r="I214" s="26"/>
      <c r="J214" s="15"/>
      <c r="K214" s="28"/>
      <c r="L214" s="15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18"/>
      <c r="AQ214" s="9"/>
      <c r="AR214" s="25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</row>
    <row r="215" spans="2:137" x14ac:dyDescent="0.2">
      <c r="B215" s="12"/>
      <c r="C215" s="26"/>
      <c r="D215" s="24"/>
      <c r="E215" s="25"/>
      <c r="F215" s="15"/>
      <c r="G215" s="26"/>
      <c r="H215" s="26"/>
      <c r="I215" s="26"/>
      <c r="J215" s="15"/>
      <c r="K215" s="28"/>
      <c r="L215" s="15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18"/>
      <c r="AQ215" s="9"/>
      <c r="AR215" s="25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</row>
    <row r="216" spans="2:137" x14ac:dyDescent="0.2">
      <c r="B216" s="12"/>
      <c r="C216" s="26"/>
      <c r="D216" s="24"/>
      <c r="E216" s="25"/>
      <c r="F216" s="15"/>
      <c r="G216" s="26"/>
      <c r="H216" s="26"/>
      <c r="I216" s="26"/>
      <c r="J216" s="15"/>
      <c r="K216" s="28"/>
      <c r="L216" s="15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18"/>
      <c r="AQ216" s="9"/>
      <c r="AR216" s="25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</row>
    <row r="217" spans="2:137" x14ac:dyDescent="0.2">
      <c r="B217" s="12"/>
      <c r="C217" s="26"/>
      <c r="D217" s="24"/>
      <c r="E217" s="25"/>
      <c r="F217" s="15"/>
      <c r="G217" s="26"/>
      <c r="H217" s="26"/>
      <c r="I217" s="26"/>
      <c r="J217" s="15"/>
      <c r="K217" s="28"/>
      <c r="L217" s="15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18"/>
      <c r="AQ217" s="9"/>
      <c r="AR217" s="25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</row>
    <row r="218" spans="2:137" x14ac:dyDescent="0.2">
      <c r="B218" s="12"/>
      <c r="C218" s="26"/>
      <c r="D218" s="24"/>
      <c r="E218" s="25"/>
      <c r="F218" s="15"/>
      <c r="G218" s="26"/>
      <c r="H218" s="26"/>
      <c r="I218" s="26"/>
      <c r="J218" s="15"/>
      <c r="K218" s="28"/>
      <c r="L218" s="15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18"/>
      <c r="AQ218" s="9"/>
      <c r="AR218" s="25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</row>
    <row r="219" spans="2:137" x14ac:dyDescent="0.2">
      <c r="B219" s="12"/>
      <c r="C219" s="26"/>
      <c r="D219" s="24"/>
      <c r="E219" s="25"/>
      <c r="F219" s="15"/>
      <c r="G219" s="26"/>
      <c r="H219" s="26"/>
      <c r="I219" s="26"/>
      <c r="J219" s="15"/>
      <c r="K219" s="28"/>
      <c r="L219" s="15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18"/>
      <c r="AQ219" s="9"/>
      <c r="AR219" s="25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</row>
    <row r="220" spans="2:137" x14ac:dyDescent="0.2">
      <c r="B220" s="12"/>
      <c r="C220" s="26"/>
      <c r="D220" s="24"/>
      <c r="E220" s="25"/>
      <c r="F220" s="15"/>
      <c r="G220" s="26"/>
      <c r="H220" s="26"/>
      <c r="I220" s="26"/>
      <c r="J220" s="15"/>
      <c r="K220" s="28"/>
      <c r="L220" s="15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18"/>
      <c r="AQ220" s="9"/>
      <c r="AR220" s="25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</row>
    <row r="221" spans="2:137" x14ac:dyDescent="0.2">
      <c r="B221" s="12"/>
      <c r="C221" s="26"/>
      <c r="D221" s="24"/>
      <c r="E221" s="25"/>
      <c r="F221" s="15"/>
      <c r="G221" s="26"/>
      <c r="H221" s="26"/>
      <c r="I221" s="26"/>
      <c r="J221" s="15"/>
      <c r="K221" s="28"/>
      <c r="L221" s="15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18"/>
      <c r="AQ221" s="9"/>
      <c r="AR221" s="25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</row>
    <row r="222" spans="2:137" x14ac:dyDescent="0.2">
      <c r="B222" s="12"/>
      <c r="C222" s="26"/>
      <c r="D222" s="24"/>
      <c r="E222" s="25"/>
      <c r="F222" s="15"/>
      <c r="G222" s="26"/>
      <c r="H222" s="26"/>
      <c r="I222" s="26"/>
      <c r="J222" s="15"/>
      <c r="K222" s="28"/>
      <c r="L222" s="15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18"/>
      <c r="AQ222" s="9"/>
      <c r="AR222" s="25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</row>
    <row r="223" spans="2:137" x14ac:dyDescent="0.2">
      <c r="B223" s="12"/>
      <c r="C223" s="26"/>
      <c r="D223" s="24"/>
      <c r="E223" s="25"/>
      <c r="F223" s="15"/>
      <c r="G223" s="26"/>
      <c r="H223" s="26"/>
      <c r="I223" s="26"/>
      <c r="J223" s="15"/>
      <c r="K223" s="28"/>
      <c r="L223" s="15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18"/>
      <c r="AQ223" s="9"/>
      <c r="AR223" s="25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</row>
    <row r="224" spans="2:137" x14ac:dyDescent="0.2">
      <c r="B224" s="12"/>
      <c r="C224" s="26"/>
      <c r="D224" s="24"/>
      <c r="E224" s="25"/>
      <c r="F224" s="15"/>
      <c r="G224" s="26"/>
      <c r="H224" s="26"/>
      <c r="I224" s="26"/>
      <c r="J224" s="15"/>
      <c r="K224" s="28"/>
      <c r="L224" s="15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18"/>
      <c r="AQ224" s="9"/>
      <c r="AR224" s="25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</row>
    <row r="225" spans="2:137" x14ac:dyDescent="0.2">
      <c r="B225" s="12"/>
      <c r="C225" s="26"/>
      <c r="D225" s="24"/>
      <c r="E225" s="25"/>
      <c r="F225" s="15"/>
      <c r="G225" s="26"/>
      <c r="H225" s="26"/>
      <c r="I225" s="26"/>
      <c r="J225" s="15"/>
      <c r="K225" s="28"/>
      <c r="L225" s="15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18"/>
      <c r="AQ225" s="9"/>
      <c r="AR225" s="25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</row>
    <row r="226" spans="2:137" x14ac:dyDescent="0.2">
      <c r="B226" s="12"/>
      <c r="C226" s="26"/>
      <c r="D226" s="24"/>
      <c r="E226" s="25"/>
      <c r="F226" s="15"/>
      <c r="G226" s="26"/>
      <c r="H226" s="26"/>
      <c r="I226" s="26"/>
      <c r="J226" s="15"/>
      <c r="K226" s="28"/>
      <c r="L226" s="15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18"/>
      <c r="AQ226" s="9"/>
      <c r="AR226" s="25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</row>
    <row r="227" spans="2:137" x14ac:dyDescent="0.2">
      <c r="B227" s="12"/>
      <c r="C227" s="26"/>
      <c r="D227" s="24"/>
      <c r="E227" s="25"/>
      <c r="F227" s="15"/>
      <c r="G227" s="26"/>
      <c r="H227" s="26"/>
      <c r="I227" s="26"/>
      <c r="J227" s="15"/>
      <c r="K227" s="28"/>
      <c r="L227" s="15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18"/>
      <c r="AQ227" s="9"/>
      <c r="AR227" s="25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</row>
    <row r="228" spans="2:137" x14ac:dyDescent="0.2">
      <c r="B228" s="12"/>
      <c r="C228" s="26"/>
      <c r="D228" s="24"/>
      <c r="E228" s="25"/>
      <c r="F228" s="15"/>
      <c r="G228" s="26"/>
      <c r="H228" s="26"/>
      <c r="I228" s="26"/>
      <c r="J228" s="15"/>
      <c r="K228" s="28"/>
      <c r="L228" s="15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18"/>
      <c r="AQ228" s="9"/>
      <c r="AR228" s="25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</row>
    <row r="229" spans="2:137" x14ac:dyDescent="0.2">
      <c r="B229" s="12"/>
      <c r="C229" s="26"/>
      <c r="D229" s="24"/>
      <c r="E229" s="25"/>
      <c r="F229" s="15"/>
      <c r="G229" s="26"/>
      <c r="H229" s="26"/>
      <c r="I229" s="26"/>
      <c r="J229" s="15"/>
      <c r="K229" s="28"/>
      <c r="L229" s="15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18"/>
      <c r="AQ229" s="9"/>
      <c r="AR229" s="25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</row>
    <row r="230" spans="2:137" x14ac:dyDescent="0.2">
      <c r="B230" s="12"/>
      <c r="C230" s="26"/>
      <c r="D230" s="24"/>
      <c r="E230" s="25"/>
      <c r="F230" s="15"/>
      <c r="G230" s="26"/>
      <c r="H230" s="26"/>
      <c r="I230" s="26"/>
      <c r="J230" s="15"/>
      <c r="K230" s="28"/>
      <c r="L230" s="15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18"/>
      <c r="AQ230" s="9"/>
      <c r="AR230" s="25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</row>
    <row r="231" spans="2:137" x14ac:dyDescent="0.2">
      <c r="B231" s="12"/>
      <c r="C231" s="26"/>
      <c r="D231" s="24"/>
      <c r="E231" s="25"/>
      <c r="F231" s="15"/>
      <c r="G231" s="26"/>
      <c r="H231" s="26"/>
      <c r="I231" s="26"/>
      <c r="J231" s="15"/>
      <c r="K231" s="28"/>
      <c r="L231" s="15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18"/>
      <c r="AQ231" s="9"/>
      <c r="AR231" s="25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</row>
    <row r="232" spans="2:137" x14ac:dyDescent="0.2">
      <c r="B232" s="12"/>
      <c r="C232" s="26"/>
      <c r="D232" s="24"/>
      <c r="E232" s="25"/>
      <c r="F232" s="15"/>
      <c r="G232" s="26"/>
      <c r="H232" s="26"/>
      <c r="I232" s="26"/>
      <c r="J232" s="15"/>
      <c r="K232" s="28"/>
      <c r="L232" s="15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18"/>
      <c r="AQ232" s="9"/>
      <c r="AR232" s="25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</row>
    <row r="233" spans="2:137" x14ac:dyDescent="0.2">
      <c r="B233" s="12"/>
      <c r="C233" s="26"/>
      <c r="D233" s="24"/>
      <c r="E233" s="25"/>
      <c r="F233" s="15"/>
      <c r="G233" s="26"/>
      <c r="H233" s="26"/>
      <c r="I233" s="26"/>
      <c r="J233" s="15"/>
      <c r="K233" s="28"/>
      <c r="L233" s="15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18"/>
      <c r="AQ233" s="9"/>
      <c r="AR233" s="25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</row>
    <row r="234" spans="2:137" x14ac:dyDescent="0.2">
      <c r="B234" s="12"/>
      <c r="C234" s="26"/>
      <c r="D234" s="24"/>
      <c r="E234" s="25"/>
      <c r="F234" s="15"/>
      <c r="G234" s="26"/>
      <c r="H234" s="26"/>
      <c r="I234" s="26"/>
      <c r="J234" s="15"/>
      <c r="K234" s="28"/>
      <c r="L234" s="15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18"/>
      <c r="AQ234" s="9"/>
      <c r="AR234" s="25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</row>
    <row r="235" spans="2:137" x14ac:dyDescent="0.2">
      <c r="B235" s="12"/>
      <c r="C235" s="26"/>
      <c r="D235" s="24"/>
      <c r="E235" s="25"/>
      <c r="F235" s="15"/>
      <c r="G235" s="26"/>
      <c r="H235" s="26"/>
      <c r="I235" s="26"/>
      <c r="J235" s="15"/>
      <c r="K235" s="28"/>
      <c r="L235" s="15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18"/>
      <c r="AQ235" s="9"/>
      <c r="AR235" s="25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</row>
    <row r="236" spans="2:137" x14ac:dyDescent="0.2">
      <c r="B236" s="12"/>
      <c r="C236" s="26"/>
      <c r="D236" s="24"/>
      <c r="E236" s="25"/>
      <c r="F236" s="15"/>
      <c r="G236" s="26"/>
      <c r="H236" s="26"/>
      <c r="I236" s="26"/>
      <c r="J236" s="15"/>
      <c r="K236" s="28"/>
      <c r="L236" s="15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18"/>
      <c r="AQ236" s="9"/>
      <c r="AR236" s="25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</row>
    <row r="237" spans="2:137" x14ac:dyDescent="0.2">
      <c r="B237" s="12"/>
      <c r="C237" s="26"/>
      <c r="D237" s="24"/>
      <c r="E237" s="25"/>
      <c r="F237" s="15"/>
      <c r="G237" s="26"/>
      <c r="H237" s="26"/>
      <c r="I237" s="26"/>
      <c r="J237" s="15"/>
      <c r="K237" s="28"/>
      <c r="L237" s="15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18"/>
      <c r="AQ237" s="9"/>
      <c r="AR237" s="25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</row>
    <row r="238" spans="2:137" x14ac:dyDescent="0.2">
      <c r="B238" s="12"/>
      <c r="C238" s="26"/>
      <c r="D238" s="24"/>
      <c r="E238" s="25"/>
      <c r="F238" s="15"/>
      <c r="G238" s="26"/>
      <c r="H238" s="26"/>
      <c r="I238" s="26"/>
      <c r="J238" s="15"/>
      <c r="K238" s="28"/>
      <c r="L238" s="15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18"/>
      <c r="AQ238" s="9"/>
      <c r="AR238" s="25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</row>
    <row r="239" spans="2:137" x14ac:dyDescent="0.2">
      <c r="B239" s="12"/>
      <c r="C239" s="26"/>
      <c r="D239" s="24"/>
      <c r="E239" s="25"/>
      <c r="F239" s="15"/>
      <c r="G239" s="26"/>
      <c r="H239" s="26"/>
      <c r="I239" s="26"/>
      <c r="J239" s="15"/>
      <c r="K239" s="28"/>
      <c r="L239" s="15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18"/>
      <c r="AQ239" s="9"/>
      <c r="AR239" s="25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</row>
    <row r="240" spans="2:137" x14ac:dyDescent="0.2">
      <c r="B240" s="12"/>
      <c r="C240" s="26"/>
      <c r="D240" s="24"/>
      <c r="E240" s="25"/>
      <c r="F240" s="15"/>
      <c r="G240" s="26"/>
      <c r="H240" s="26"/>
      <c r="I240" s="26"/>
      <c r="J240" s="15"/>
      <c r="K240" s="28"/>
      <c r="L240" s="15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18"/>
      <c r="AQ240" s="9"/>
      <c r="AR240" s="25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</row>
    <row r="241" spans="2:137" x14ac:dyDescent="0.2">
      <c r="B241" s="12"/>
      <c r="C241" s="26"/>
      <c r="D241" s="24"/>
      <c r="E241" s="25"/>
      <c r="F241" s="15"/>
      <c r="G241" s="26"/>
      <c r="H241" s="26"/>
      <c r="I241" s="26"/>
      <c r="J241" s="15"/>
      <c r="K241" s="28"/>
      <c r="L241" s="15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18"/>
      <c r="AQ241" s="9"/>
      <c r="AR241" s="25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</row>
    <row r="242" spans="2:137" x14ac:dyDescent="0.2">
      <c r="B242" s="12"/>
      <c r="C242" s="26"/>
      <c r="D242" s="24"/>
      <c r="E242" s="25"/>
      <c r="F242" s="15"/>
      <c r="G242" s="26"/>
      <c r="H242" s="26"/>
      <c r="I242" s="26"/>
      <c r="J242" s="15"/>
      <c r="K242" s="28"/>
      <c r="L242" s="15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18"/>
      <c r="AQ242" s="9"/>
      <c r="AR242" s="25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</row>
    <row r="243" spans="2:137" x14ac:dyDescent="0.2">
      <c r="B243" s="12"/>
      <c r="C243" s="26"/>
      <c r="D243" s="24"/>
      <c r="E243" s="25"/>
      <c r="F243" s="15"/>
      <c r="G243" s="26"/>
      <c r="H243" s="26"/>
      <c r="I243" s="26"/>
      <c r="J243" s="15"/>
      <c r="K243" s="28"/>
      <c r="L243" s="15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18"/>
      <c r="AQ243" s="9"/>
      <c r="AR243" s="25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</row>
    <row r="244" spans="2:137" x14ac:dyDescent="0.2">
      <c r="B244" s="12"/>
      <c r="C244" s="26"/>
      <c r="D244" s="24"/>
      <c r="E244" s="25"/>
      <c r="F244" s="15"/>
      <c r="G244" s="26"/>
      <c r="H244" s="26"/>
      <c r="I244" s="26"/>
      <c r="J244" s="15"/>
      <c r="K244" s="28"/>
      <c r="L244" s="15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18"/>
      <c r="AQ244" s="9"/>
      <c r="AR244" s="25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</row>
    <row r="245" spans="2:137" x14ac:dyDescent="0.2">
      <c r="B245" s="12"/>
      <c r="C245" s="26"/>
      <c r="D245" s="24"/>
      <c r="E245" s="25"/>
      <c r="F245" s="15"/>
      <c r="G245" s="26"/>
      <c r="H245" s="26"/>
      <c r="I245" s="26"/>
      <c r="J245" s="15"/>
      <c r="K245" s="28"/>
      <c r="L245" s="15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18"/>
      <c r="AQ245" s="9"/>
      <c r="AR245" s="25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</row>
    <row r="246" spans="2:137" x14ac:dyDescent="0.2">
      <c r="B246" s="12"/>
      <c r="C246" s="26"/>
      <c r="D246" s="24"/>
      <c r="E246" s="25"/>
      <c r="F246" s="15"/>
      <c r="G246" s="26"/>
      <c r="H246" s="26"/>
      <c r="I246" s="26"/>
      <c r="J246" s="15"/>
      <c r="K246" s="28"/>
      <c r="L246" s="15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18"/>
      <c r="AQ246" s="9"/>
      <c r="AR246" s="25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</row>
    <row r="247" spans="2:137" x14ac:dyDescent="0.2">
      <c r="B247" s="12"/>
      <c r="C247" s="26"/>
      <c r="D247" s="24"/>
      <c r="E247" s="25"/>
      <c r="F247" s="15"/>
      <c r="G247" s="26"/>
      <c r="H247" s="26"/>
      <c r="I247" s="26"/>
      <c r="J247" s="15"/>
      <c r="K247" s="28"/>
      <c r="L247" s="15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18"/>
      <c r="AQ247" s="9"/>
      <c r="AR247" s="25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</row>
    <row r="248" spans="2:137" x14ac:dyDescent="0.2">
      <c r="B248" s="12"/>
      <c r="C248" s="26"/>
      <c r="D248" s="24"/>
      <c r="E248" s="25"/>
      <c r="F248" s="15"/>
      <c r="G248" s="26"/>
      <c r="H248" s="26"/>
      <c r="I248" s="26"/>
      <c r="J248" s="15"/>
      <c r="K248" s="28"/>
      <c r="L248" s="15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18"/>
      <c r="AQ248" s="9"/>
      <c r="AR248" s="25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</row>
    <row r="249" spans="2:137" x14ac:dyDescent="0.2">
      <c r="B249" s="12"/>
      <c r="C249" s="26"/>
      <c r="D249" s="24"/>
      <c r="E249" s="25"/>
      <c r="F249" s="15"/>
      <c r="G249" s="26"/>
      <c r="H249" s="26"/>
      <c r="I249" s="26"/>
      <c r="J249" s="15"/>
      <c r="K249" s="28"/>
      <c r="L249" s="15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18"/>
      <c r="AQ249" s="9"/>
      <c r="AR249" s="25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</row>
    <row r="250" spans="2:137" x14ac:dyDescent="0.2">
      <c r="B250" s="12"/>
      <c r="C250" s="26"/>
      <c r="D250" s="24"/>
      <c r="E250" s="25"/>
      <c r="F250" s="15"/>
      <c r="G250" s="26"/>
      <c r="H250" s="26"/>
      <c r="I250" s="26"/>
      <c r="J250" s="15"/>
      <c r="K250" s="28"/>
      <c r="L250" s="15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18"/>
      <c r="AQ250" s="9"/>
      <c r="AR250" s="25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</row>
    <row r="251" spans="2:137" x14ac:dyDescent="0.2">
      <c r="B251" s="12"/>
      <c r="C251" s="26"/>
      <c r="D251" s="24"/>
      <c r="E251" s="25"/>
      <c r="F251" s="15"/>
      <c r="G251" s="26"/>
      <c r="H251" s="26"/>
      <c r="I251" s="26"/>
      <c r="J251" s="15"/>
      <c r="K251" s="28"/>
      <c r="L251" s="15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18"/>
      <c r="AQ251" s="9"/>
      <c r="AR251" s="25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</row>
    <row r="252" spans="2:137" x14ac:dyDescent="0.2">
      <c r="B252" s="12"/>
      <c r="C252" s="26"/>
      <c r="D252" s="24"/>
      <c r="E252" s="25"/>
      <c r="F252" s="15"/>
      <c r="G252" s="26"/>
      <c r="H252" s="26"/>
      <c r="I252" s="26"/>
      <c r="J252" s="15"/>
      <c r="K252" s="28"/>
      <c r="L252" s="15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18"/>
      <c r="AQ252" s="9"/>
      <c r="AR252" s="25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</row>
    <row r="253" spans="2:137" x14ac:dyDescent="0.2">
      <c r="B253" s="12"/>
      <c r="C253" s="26"/>
      <c r="D253" s="24"/>
      <c r="E253" s="25"/>
      <c r="F253" s="15"/>
      <c r="G253" s="26"/>
      <c r="H253" s="26"/>
      <c r="I253" s="26"/>
      <c r="J253" s="15"/>
      <c r="K253" s="28"/>
      <c r="L253" s="15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18"/>
      <c r="AQ253" s="9"/>
      <c r="AR253" s="25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</row>
    <row r="254" spans="2:137" x14ac:dyDescent="0.2">
      <c r="B254" s="12"/>
      <c r="C254" s="26"/>
      <c r="D254" s="24"/>
      <c r="E254" s="25"/>
      <c r="F254" s="15"/>
      <c r="G254" s="26"/>
      <c r="H254" s="26"/>
      <c r="I254" s="26"/>
      <c r="J254" s="15"/>
      <c r="K254" s="28"/>
      <c r="L254" s="15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18"/>
      <c r="AQ254" s="9"/>
      <c r="AR254" s="25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</row>
    <row r="255" spans="2:137" x14ac:dyDescent="0.2">
      <c r="B255" s="12"/>
      <c r="C255" s="26"/>
      <c r="D255" s="24"/>
      <c r="E255" s="25"/>
      <c r="F255" s="15"/>
      <c r="G255" s="26"/>
      <c r="H255" s="26"/>
      <c r="I255" s="26"/>
      <c r="J255" s="15"/>
      <c r="K255" s="28"/>
      <c r="L255" s="15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18"/>
      <c r="AQ255" s="9"/>
      <c r="AR255" s="25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</row>
    <row r="256" spans="2:137" x14ac:dyDescent="0.2">
      <c r="B256" s="12"/>
      <c r="C256" s="26"/>
      <c r="D256" s="24"/>
      <c r="E256" s="25"/>
      <c r="F256" s="15"/>
      <c r="G256" s="26"/>
      <c r="H256" s="26"/>
      <c r="I256" s="26"/>
      <c r="J256" s="15"/>
      <c r="K256" s="28"/>
      <c r="L256" s="15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18"/>
      <c r="AQ256" s="9"/>
      <c r="AR256" s="25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</row>
    <row r="257" spans="2:137" x14ac:dyDescent="0.2">
      <c r="B257" s="12"/>
      <c r="C257" s="26"/>
      <c r="D257" s="24"/>
      <c r="E257" s="25"/>
      <c r="F257" s="15"/>
      <c r="G257" s="26"/>
      <c r="H257" s="26"/>
      <c r="I257" s="26"/>
      <c r="J257" s="15"/>
      <c r="K257" s="28"/>
      <c r="L257" s="15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18"/>
      <c r="AQ257" s="9"/>
      <c r="AR257" s="25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</row>
    <row r="258" spans="2:137" x14ac:dyDescent="0.2">
      <c r="B258" s="12"/>
      <c r="C258" s="26"/>
      <c r="D258" s="24"/>
      <c r="E258" s="25"/>
      <c r="F258" s="15"/>
      <c r="G258" s="26"/>
      <c r="H258" s="26"/>
      <c r="I258" s="26"/>
      <c r="J258" s="15"/>
      <c r="K258" s="28"/>
      <c r="L258" s="15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18"/>
      <c r="AQ258" s="9"/>
      <c r="AR258" s="25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</row>
    <row r="259" spans="2:137" x14ac:dyDescent="0.2">
      <c r="B259" s="12"/>
      <c r="C259" s="26"/>
      <c r="D259" s="24"/>
      <c r="E259" s="25"/>
      <c r="F259" s="15"/>
      <c r="G259" s="26"/>
      <c r="H259" s="26"/>
      <c r="I259" s="26"/>
      <c r="J259" s="15"/>
      <c r="K259" s="28"/>
      <c r="L259" s="15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18"/>
      <c r="AQ259" s="9"/>
      <c r="AR259" s="25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</row>
    <row r="260" spans="2:137" x14ac:dyDescent="0.2">
      <c r="B260" s="12"/>
      <c r="C260" s="26"/>
      <c r="D260" s="24"/>
      <c r="E260" s="25"/>
      <c r="F260" s="15"/>
      <c r="G260" s="26"/>
      <c r="H260" s="26"/>
      <c r="I260" s="26"/>
      <c r="J260" s="15"/>
      <c r="K260" s="28"/>
      <c r="L260" s="15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18"/>
      <c r="AQ260" s="9"/>
      <c r="AR260" s="25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</row>
    <row r="261" spans="2:137" x14ac:dyDescent="0.2">
      <c r="B261" s="12"/>
      <c r="C261" s="26"/>
      <c r="D261" s="24"/>
      <c r="E261" s="25"/>
      <c r="F261" s="15"/>
      <c r="G261" s="26"/>
      <c r="H261" s="26"/>
      <c r="I261" s="26"/>
      <c r="J261" s="15"/>
      <c r="K261" s="28"/>
      <c r="L261" s="15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18"/>
      <c r="AQ261" s="9"/>
      <c r="AR261" s="25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</row>
    <row r="262" spans="2:137" x14ac:dyDescent="0.2">
      <c r="B262" s="12"/>
      <c r="C262" s="26"/>
      <c r="D262" s="24"/>
      <c r="E262" s="25"/>
      <c r="F262" s="15"/>
      <c r="G262" s="26"/>
      <c r="H262" s="26"/>
      <c r="I262" s="26"/>
      <c r="J262" s="15"/>
      <c r="K262" s="28"/>
      <c r="L262" s="15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18"/>
      <c r="AQ262" s="9"/>
      <c r="AR262" s="25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</row>
    <row r="263" spans="2:137" x14ac:dyDescent="0.2">
      <c r="B263" s="12"/>
      <c r="C263" s="26"/>
      <c r="D263" s="24"/>
      <c r="E263" s="25"/>
      <c r="F263" s="15"/>
      <c r="G263" s="26"/>
      <c r="H263" s="26"/>
      <c r="I263" s="26"/>
      <c r="J263" s="15"/>
      <c r="K263" s="28"/>
      <c r="L263" s="15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18"/>
      <c r="AQ263" s="9"/>
      <c r="AR263" s="25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</row>
    <row r="264" spans="2:137" x14ac:dyDescent="0.2">
      <c r="B264" s="12"/>
      <c r="C264" s="26"/>
      <c r="D264" s="24"/>
      <c r="E264" s="25"/>
      <c r="F264" s="15"/>
      <c r="G264" s="26"/>
      <c r="H264" s="26"/>
      <c r="I264" s="26"/>
      <c r="J264" s="15"/>
      <c r="K264" s="28"/>
      <c r="L264" s="15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18"/>
      <c r="AQ264" s="9"/>
      <c r="AR264" s="25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</row>
    <row r="265" spans="2:137" x14ac:dyDescent="0.2">
      <c r="B265" s="12"/>
      <c r="C265" s="26"/>
      <c r="D265" s="24"/>
      <c r="E265" s="25"/>
      <c r="F265" s="15"/>
      <c r="G265" s="26"/>
      <c r="H265" s="26"/>
      <c r="I265" s="26"/>
      <c r="J265" s="15"/>
      <c r="K265" s="28"/>
      <c r="L265" s="15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18"/>
      <c r="AQ265" s="9"/>
      <c r="AR265" s="25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</row>
    <row r="266" spans="2:137" x14ac:dyDescent="0.2">
      <c r="B266" s="12"/>
      <c r="C266" s="26"/>
      <c r="D266" s="24"/>
      <c r="E266" s="25"/>
      <c r="F266" s="15"/>
      <c r="G266" s="26"/>
      <c r="H266" s="26"/>
      <c r="I266" s="26"/>
      <c r="J266" s="15"/>
      <c r="K266" s="28"/>
      <c r="L266" s="15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18"/>
      <c r="AQ266" s="9"/>
      <c r="AR266" s="25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</row>
    <row r="267" spans="2:137" x14ac:dyDescent="0.2">
      <c r="B267" s="12"/>
      <c r="C267" s="26"/>
      <c r="D267" s="24"/>
      <c r="E267" s="25"/>
      <c r="F267" s="15"/>
      <c r="G267" s="26"/>
      <c r="H267" s="26"/>
      <c r="I267" s="26"/>
      <c r="J267" s="15"/>
      <c r="K267" s="28"/>
      <c r="L267" s="15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18"/>
      <c r="AQ267" s="9"/>
      <c r="AR267" s="25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</row>
    <row r="268" spans="2:137" x14ac:dyDescent="0.2">
      <c r="B268" s="12"/>
      <c r="C268" s="26"/>
      <c r="D268" s="24"/>
      <c r="E268" s="25"/>
      <c r="F268" s="15"/>
      <c r="G268" s="26"/>
      <c r="H268" s="26"/>
      <c r="I268" s="26"/>
      <c r="J268" s="15"/>
      <c r="K268" s="28"/>
      <c r="L268" s="15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18"/>
      <c r="AQ268" s="9"/>
      <c r="AR268" s="25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</row>
    <row r="269" spans="2:137" x14ac:dyDescent="0.2">
      <c r="B269" s="12"/>
      <c r="C269" s="26"/>
      <c r="D269" s="24"/>
      <c r="E269" s="25"/>
      <c r="F269" s="15"/>
      <c r="G269" s="26"/>
      <c r="H269" s="26"/>
      <c r="I269" s="26"/>
      <c r="J269" s="15"/>
      <c r="K269" s="28"/>
      <c r="L269" s="15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18"/>
      <c r="AQ269" s="9"/>
      <c r="AR269" s="25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</row>
    <row r="270" spans="2:137" x14ac:dyDescent="0.2">
      <c r="B270" s="12"/>
      <c r="C270" s="26"/>
      <c r="D270" s="24"/>
      <c r="E270" s="25"/>
      <c r="F270" s="15"/>
      <c r="G270" s="26"/>
      <c r="H270" s="26"/>
      <c r="I270" s="26"/>
      <c r="J270" s="15"/>
      <c r="K270" s="28"/>
      <c r="L270" s="15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18"/>
      <c r="AQ270" s="9"/>
      <c r="AR270" s="25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</row>
    <row r="271" spans="2:137" x14ac:dyDescent="0.2">
      <c r="B271" s="12"/>
      <c r="C271" s="26"/>
      <c r="D271" s="24"/>
      <c r="E271" s="25"/>
      <c r="F271" s="15"/>
      <c r="G271" s="26"/>
      <c r="H271" s="26"/>
      <c r="I271" s="26"/>
      <c r="J271" s="15"/>
      <c r="K271" s="28"/>
      <c r="L271" s="15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18"/>
      <c r="AQ271" s="9"/>
      <c r="AR271" s="25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</row>
    <row r="272" spans="2:137" x14ac:dyDescent="0.2">
      <c r="B272" s="12"/>
      <c r="C272" s="26"/>
      <c r="D272" s="24"/>
      <c r="E272" s="25"/>
      <c r="F272" s="15"/>
      <c r="G272" s="26"/>
      <c r="H272" s="26"/>
      <c r="I272" s="26"/>
      <c r="J272" s="15"/>
      <c r="K272" s="28"/>
      <c r="L272" s="15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18"/>
      <c r="AQ272" s="9"/>
      <c r="AR272" s="25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</row>
    <row r="273" spans="2:137" x14ac:dyDescent="0.2">
      <c r="B273" s="12"/>
      <c r="C273" s="26"/>
      <c r="D273" s="24"/>
      <c r="E273" s="25"/>
      <c r="F273" s="15"/>
      <c r="G273" s="26"/>
      <c r="H273" s="26"/>
      <c r="I273" s="26"/>
      <c r="J273" s="15"/>
      <c r="K273" s="28"/>
      <c r="L273" s="15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18"/>
      <c r="AQ273" s="9"/>
      <c r="AR273" s="25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</row>
    <row r="274" spans="2:137" x14ac:dyDescent="0.2">
      <c r="B274" s="12"/>
      <c r="C274" s="26"/>
      <c r="D274" s="24"/>
      <c r="E274" s="25"/>
      <c r="F274" s="15"/>
      <c r="G274" s="26"/>
      <c r="H274" s="26"/>
      <c r="I274" s="26"/>
      <c r="J274" s="15"/>
      <c r="K274" s="28"/>
      <c r="L274" s="15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18"/>
      <c r="AQ274" s="9"/>
      <c r="AR274" s="25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</row>
    <row r="275" spans="2:137" x14ac:dyDescent="0.2">
      <c r="B275" s="12"/>
      <c r="C275" s="26"/>
      <c r="D275" s="24"/>
      <c r="E275" s="25"/>
      <c r="F275" s="15"/>
      <c r="G275" s="26"/>
      <c r="H275" s="26"/>
      <c r="I275" s="26"/>
      <c r="J275" s="15"/>
      <c r="K275" s="28"/>
      <c r="L275" s="15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18"/>
      <c r="AQ275" s="9"/>
      <c r="AR275" s="25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</row>
    <row r="276" spans="2:137" x14ac:dyDescent="0.2">
      <c r="B276" s="12"/>
      <c r="C276" s="26"/>
      <c r="D276" s="24"/>
      <c r="E276" s="25"/>
      <c r="F276" s="15"/>
      <c r="G276" s="26"/>
      <c r="H276" s="26"/>
      <c r="I276" s="26"/>
      <c r="J276" s="15"/>
      <c r="K276" s="28"/>
      <c r="L276" s="15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18"/>
      <c r="AQ276" s="9"/>
      <c r="AR276" s="25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</row>
    <row r="277" spans="2:137" x14ac:dyDescent="0.2">
      <c r="B277" s="12"/>
      <c r="C277" s="26"/>
      <c r="D277" s="24"/>
      <c r="E277" s="25"/>
      <c r="F277" s="15"/>
      <c r="G277" s="26"/>
      <c r="H277" s="26"/>
      <c r="I277" s="26"/>
      <c r="J277" s="15"/>
      <c r="K277" s="28"/>
      <c r="L277" s="15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18"/>
      <c r="AQ277" s="9"/>
      <c r="AR277" s="25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</row>
    <row r="278" spans="2:137" x14ac:dyDescent="0.2">
      <c r="B278" s="12"/>
      <c r="C278" s="26"/>
      <c r="D278" s="24"/>
      <c r="E278" s="25"/>
      <c r="F278" s="15"/>
      <c r="G278" s="26"/>
      <c r="H278" s="26"/>
      <c r="I278" s="26"/>
      <c r="J278" s="15"/>
      <c r="K278" s="28"/>
      <c r="L278" s="15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18"/>
      <c r="AQ278" s="9"/>
      <c r="AR278" s="25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</row>
    <row r="279" spans="2:137" x14ac:dyDescent="0.2">
      <c r="B279" s="12"/>
      <c r="C279" s="26"/>
      <c r="D279" s="24"/>
      <c r="E279" s="25"/>
      <c r="F279" s="15"/>
      <c r="G279" s="26"/>
      <c r="H279" s="26"/>
      <c r="I279" s="26"/>
      <c r="J279" s="15"/>
      <c r="K279" s="28"/>
      <c r="L279" s="15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18"/>
      <c r="AQ279" s="9"/>
      <c r="AR279" s="25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</row>
    <row r="280" spans="2:137" x14ac:dyDescent="0.2">
      <c r="B280" s="12"/>
      <c r="C280" s="26"/>
      <c r="D280" s="24"/>
      <c r="E280" s="25"/>
      <c r="F280" s="15"/>
      <c r="G280" s="26"/>
      <c r="H280" s="26"/>
      <c r="I280" s="26"/>
      <c r="J280" s="15"/>
      <c r="K280" s="28"/>
      <c r="L280" s="15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18"/>
      <c r="AQ280" s="9"/>
      <c r="AR280" s="25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</row>
    <row r="281" spans="2:137" x14ac:dyDescent="0.2">
      <c r="B281" s="12"/>
      <c r="C281" s="26"/>
      <c r="D281" s="24"/>
      <c r="E281" s="25"/>
      <c r="F281" s="15"/>
      <c r="G281" s="26"/>
      <c r="H281" s="26"/>
      <c r="I281" s="26"/>
      <c r="J281" s="15"/>
      <c r="K281" s="28"/>
      <c r="L281" s="15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18"/>
      <c r="AQ281" s="9"/>
      <c r="AR281" s="25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</row>
    <row r="282" spans="2:137" x14ac:dyDescent="0.2">
      <c r="B282" s="12"/>
      <c r="C282" s="26"/>
      <c r="D282" s="24"/>
      <c r="E282" s="25"/>
      <c r="F282" s="15"/>
      <c r="G282" s="26"/>
      <c r="H282" s="26"/>
      <c r="I282" s="26"/>
      <c r="J282" s="15"/>
      <c r="K282" s="28"/>
      <c r="L282" s="15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18"/>
      <c r="AQ282" s="9"/>
      <c r="AR282" s="25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</row>
    <row r="283" spans="2:137" x14ac:dyDescent="0.2">
      <c r="B283" s="12"/>
      <c r="C283" s="26"/>
      <c r="D283" s="24"/>
      <c r="E283" s="25"/>
      <c r="F283" s="15"/>
      <c r="G283" s="26"/>
      <c r="H283" s="26"/>
      <c r="I283" s="26"/>
      <c r="J283" s="15"/>
      <c r="K283" s="28"/>
      <c r="L283" s="15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18"/>
      <c r="AQ283" s="9"/>
      <c r="AR283" s="25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</row>
    <row r="284" spans="2:137" x14ac:dyDescent="0.2">
      <c r="B284" s="12"/>
      <c r="C284" s="26"/>
      <c r="D284" s="24"/>
      <c r="E284" s="25"/>
      <c r="F284" s="15"/>
      <c r="G284" s="26"/>
      <c r="H284" s="26"/>
      <c r="I284" s="26"/>
      <c r="J284" s="15"/>
      <c r="K284" s="28"/>
      <c r="L284" s="15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18"/>
      <c r="AQ284" s="9"/>
      <c r="AR284" s="25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</row>
    <row r="285" spans="2:137" x14ac:dyDescent="0.2">
      <c r="B285" s="12"/>
      <c r="C285" s="26"/>
      <c r="D285" s="24"/>
      <c r="E285" s="25"/>
      <c r="F285" s="15"/>
      <c r="G285" s="26"/>
      <c r="H285" s="26"/>
      <c r="I285" s="26"/>
      <c r="J285" s="15"/>
      <c r="K285" s="28"/>
      <c r="L285" s="15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18"/>
      <c r="AQ285" s="9"/>
      <c r="AR285" s="25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</row>
    <row r="286" spans="2:137" x14ac:dyDescent="0.2">
      <c r="B286" s="12"/>
      <c r="C286" s="26"/>
      <c r="D286" s="24"/>
      <c r="E286" s="25"/>
      <c r="F286" s="15"/>
      <c r="G286" s="26"/>
      <c r="H286" s="26"/>
      <c r="I286" s="26"/>
      <c r="J286" s="15"/>
      <c r="K286" s="28"/>
      <c r="L286" s="15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18"/>
      <c r="AQ286" s="9"/>
      <c r="AR286" s="25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</row>
    <row r="287" spans="2:137" x14ac:dyDescent="0.2">
      <c r="B287" s="12"/>
      <c r="C287" s="26"/>
      <c r="D287" s="24"/>
      <c r="E287" s="25"/>
      <c r="F287" s="15"/>
      <c r="G287" s="26"/>
      <c r="H287" s="26"/>
      <c r="I287" s="26"/>
      <c r="J287" s="15"/>
      <c r="K287" s="28"/>
      <c r="L287" s="15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18"/>
      <c r="AQ287" s="9"/>
      <c r="AR287" s="25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</row>
    <row r="288" spans="2:137" x14ac:dyDescent="0.2">
      <c r="B288" s="12"/>
      <c r="C288" s="26"/>
      <c r="D288" s="24"/>
      <c r="E288" s="25"/>
      <c r="F288" s="15"/>
      <c r="G288" s="26"/>
      <c r="H288" s="26"/>
      <c r="I288" s="26"/>
      <c r="J288" s="15"/>
      <c r="K288" s="28"/>
      <c r="L288" s="15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18"/>
      <c r="AQ288" s="9"/>
      <c r="AR288" s="25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</row>
    <row r="289" spans="2:137" x14ac:dyDescent="0.2">
      <c r="B289" s="12"/>
      <c r="C289" s="26"/>
      <c r="D289" s="24"/>
      <c r="E289" s="25"/>
      <c r="F289" s="15"/>
      <c r="G289" s="26"/>
      <c r="H289" s="26"/>
      <c r="I289" s="26"/>
      <c r="J289" s="15"/>
      <c r="K289" s="28"/>
      <c r="L289" s="15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18"/>
      <c r="AQ289" s="9"/>
      <c r="AR289" s="25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</row>
    <row r="290" spans="2:137" x14ac:dyDescent="0.2">
      <c r="B290" s="12"/>
      <c r="C290" s="26"/>
      <c r="D290" s="24"/>
      <c r="E290" s="25"/>
      <c r="F290" s="15"/>
      <c r="G290" s="26"/>
      <c r="H290" s="26"/>
      <c r="I290" s="26"/>
      <c r="J290" s="15"/>
      <c r="K290" s="28"/>
      <c r="L290" s="15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18"/>
      <c r="AQ290" s="9"/>
      <c r="AR290" s="25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</row>
    <row r="291" spans="2:137" x14ac:dyDescent="0.2">
      <c r="B291" s="12"/>
      <c r="C291" s="26"/>
      <c r="D291" s="24"/>
      <c r="E291" s="25"/>
      <c r="F291" s="15"/>
      <c r="G291" s="26"/>
      <c r="H291" s="26"/>
      <c r="I291" s="26"/>
      <c r="J291" s="15"/>
      <c r="K291" s="28"/>
      <c r="L291" s="15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18"/>
      <c r="AQ291" s="9"/>
      <c r="AR291" s="25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</row>
    <row r="292" spans="2:137" x14ac:dyDescent="0.2">
      <c r="B292" s="12"/>
      <c r="C292" s="26"/>
      <c r="D292" s="24"/>
      <c r="E292" s="25"/>
      <c r="F292" s="15"/>
      <c r="G292" s="26"/>
      <c r="H292" s="26"/>
      <c r="I292" s="26"/>
      <c r="J292" s="15"/>
      <c r="K292" s="28"/>
      <c r="L292" s="15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18"/>
      <c r="AQ292" s="9"/>
      <c r="AR292" s="25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</row>
    <row r="293" spans="2:137" x14ac:dyDescent="0.2">
      <c r="B293" s="12"/>
      <c r="C293" s="26"/>
      <c r="D293" s="24"/>
      <c r="E293" s="25"/>
      <c r="F293" s="15"/>
      <c r="G293" s="26"/>
      <c r="H293" s="26"/>
      <c r="I293" s="26"/>
      <c r="J293" s="15"/>
      <c r="K293" s="28"/>
      <c r="L293" s="15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18"/>
      <c r="AQ293" s="9"/>
      <c r="AR293" s="25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</row>
    <row r="294" spans="2:137" x14ac:dyDescent="0.2">
      <c r="B294" s="12"/>
      <c r="C294" s="26"/>
      <c r="D294" s="24"/>
      <c r="E294" s="25"/>
      <c r="F294" s="15"/>
      <c r="G294" s="26"/>
      <c r="H294" s="26"/>
      <c r="I294" s="26"/>
      <c r="J294" s="15"/>
      <c r="K294" s="28"/>
      <c r="L294" s="15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18"/>
      <c r="AQ294" s="9"/>
      <c r="AR294" s="25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</row>
    <row r="295" spans="2:137" x14ac:dyDescent="0.2">
      <c r="B295" s="12"/>
      <c r="C295" s="26"/>
      <c r="D295" s="24"/>
      <c r="E295" s="25"/>
      <c r="F295" s="15"/>
      <c r="G295" s="26"/>
      <c r="H295" s="26"/>
      <c r="I295" s="26"/>
      <c r="J295" s="15"/>
      <c r="K295" s="28"/>
      <c r="L295" s="15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18"/>
      <c r="AQ295" s="9"/>
      <c r="AR295" s="25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</row>
    <row r="296" spans="2:137" x14ac:dyDescent="0.2">
      <c r="B296" s="12"/>
      <c r="C296" s="26"/>
      <c r="D296" s="24"/>
      <c r="E296" s="25"/>
      <c r="F296" s="15"/>
      <c r="G296" s="26"/>
      <c r="H296" s="26"/>
      <c r="I296" s="26"/>
      <c r="J296" s="15"/>
      <c r="K296" s="28"/>
      <c r="L296" s="15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18"/>
      <c r="AQ296" s="9"/>
      <c r="AR296" s="25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</row>
    <row r="297" spans="2:137" x14ac:dyDescent="0.2">
      <c r="B297" s="12"/>
      <c r="C297" s="26"/>
      <c r="D297" s="24"/>
      <c r="E297" s="25"/>
      <c r="F297" s="15"/>
      <c r="G297" s="26"/>
      <c r="H297" s="26"/>
      <c r="I297" s="26"/>
      <c r="J297" s="15"/>
      <c r="K297" s="28"/>
      <c r="L297" s="15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18"/>
      <c r="AQ297" s="9"/>
      <c r="AR297" s="25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</row>
    <row r="298" spans="2:137" x14ac:dyDescent="0.2">
      <c r="B298" s="12"/>
      <c r="C298" s="26"/>
      <c r="D298" s="24"/>
      <c r="E298" s="25"/>
      <c r="F298" s="15"/>
      <c r="G298" s="26"/>
      <c r="H298" s="26"/>
      <c r="I298" s="26"/>
      <c r="J298" s="15"/>
      <c r="K298" s="28"/>
      <c r="L298" s="15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18"/>
      <c r="AQ298" s="9"/>
      <c r="AR298" s="25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</row>
    <row r="299" spans="2:137" x14ac:dyDescent="0.2">
      <c r="B299" s="12"/>
      <c r="C299" s="26"/>
      <c r="D299" s="24"/>
      <c r="E299" s="25"/>
      <c r="F299" s="15"/>
      <c r="G299" s="26"/>
      <c r="H299" s="26"/>
      <c r="I299" s="26"/>
      <c r="J299" s="15"/>
      <c r="K299" s="28"/>
      <c r="L299" s="15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18"/>
      <c r="AQ299" s="9"/>
      <c r="AR299" s="25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</row>
    <row r="300" spans="2:137" x14ac:dyDescent="0.2">
      <c r="B300" s="12"/>
      <c r="C300" s="26"/>
      <c r="D300" s="24"/>
      <c r="E300" s="25"/>
      <c r="F300" s="15"/>
      <c r="G300" s="26"/>
      <c r="H300" s="26"/>
      <c r="I300" s="26"/>
      <c r="J300" s="15"/>
      <c r="K300" s="28"/>
      <c r="L300" s="15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18"/>
      <c r="AQ300" s="9"/>
      <c r="AR300" s="25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</row>
    <row r="301" spans="2:137" x14ac:dyDescent="0.2">
      <c r="B301" s="12"/>
      <c r="C301" s="26"/>
      <c r="D301" s="24"/>
      <c r="E301" s="25"/>
      <c r="F301" s="15"/>
      <c r="G301" s="26"/>
      <c r="H301" s="26"/>
      <c r="I301" s="26"/>
      <c r="J301" s="15"/>
      <c r="K301" s="28"/>
      <c r="L301" s="15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18"/>
      <c r="AQ301" s="9"/>
      <c r="AR301" s="25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</row>
    <row r="302" spans="2:137" x14ac:dyDescent="0.2">
      <c r="B302" s="12"/>
      <c r="C302" s="26"/>
      <c r="D302" s="24"/>
      <c r="E302" s="25"/>
      <c r="F302" s="15"/>
      <c r="G302" s="26"/>
      <c r="H302" s="26"/>
      <c r="I302" s="26"/>
      <c r="J302" s="15"/>
      <c r="K302" s="28"/>
      <c r="L302" s="15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18"/>
      <c r="AQ302" s="9"/>
      <c r="AR302" s="25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</row>
    <row r="303" spans="2:137" x14ac:dyDescent="0.2">
      <c r="B303" s="12"/>
      <c r="C303" s="26"/>
      <c r="D303" s="24"/>
      <c r="E303" s="25"/>
      <c r="F303" s="15"/>
      <c r="G303" s="26"/>
      <c r="H303" s="26"/>
      <c r="I303" s="26"/>
      <c r="J303" s="15"/>
      <c r="K303" s="28"/>
      <c r="L303" s="15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18"/>
      <c r="AQ303" s="9"/>
      <c r="AR303" s="25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</row>
    <row r="304" spans="2:137" x14ac:dyDescent="0.2">
      <c r="B304" s="12"/>
      <c r="C304" s="26"/>
      <c r="D304" s="24"/>
      <c r="E304" s="25"/>
      <c r="F304" s="15"/>
      <c r="G304" s="26"/>
      <c r="H304" s="26"/>
      <c r="I304" s="26"/>
      <c r="J304" s="15"/>
      <c r="K304" s="28"/>
      <c r="L304" s="15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18"/>
      <c r="AQ304" s="9"/>
      <c r="AR304" s="25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</row>
    <row r="305" spans="2:137" x14ac:dyDescent="0.2">
      <c r="B305" s="12"/>
      <c r="C305" s="26"/>
      <c r="D305" s="24"/>
      <c r="E305" s="25"/>
      <c r="F305" s="15"/>
      <c r="G305" s="26"/>
      <c r="H305" s="26"/>
      <c r="I305" s="26"/>
      <c r="J305" s="15"/>
      <c r="K305" s="28"/>
      <c r="L305" s="15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18"/>
      <c r="AQ305" s="9"/>
      <c r="AR305" s="25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</row>
    <row r="306" spans="2:137" x14ac:dyDescent="0.2">
      <c r="B306" s="12"/>
      <c r="C306" s="26"/>
      <c r="D306" s="24"/>
      <c r="E306" s="25"/>
      <c r="F306" s="15"/>
      <c r="G306" s="26"/>
      <c r="H306" s="26"/>
      <c r="I306" s="26"/>
      <c r="J306" s="15"/>
      <c r="K306" s="28"/>
      <c r="L306" s="15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18"/>
      <c r="AQ306" s="9"/>
      <c r="AR306" s="25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</row>
    <row r="307" spans="2:137" x14ac:dyDescent="0.2">
      <c r="B307" s="12"/>
      <c r="C307" s="26"/>
      <c r="D307" s="24"/>
      <c r="E307" s="25"/>
      <c r="F307" s="15"/>
      <c r="G307" s="26"/>
      <c r="H307" s="26"/>
      <c r="I307" s="26"/>
      <c r="J307" s="15"/>
      <c r="K307" s="28"/>
      <c r="L307" s="15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18"/>
      <c r="AQ307" s="9"/>
      <c r="AR307" s="25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</row>
    <row r="308" spans="2:137" x14ac:dyDescent="0.2">
      <c r="B308" s="12"/>
      <c r="C308" s="26"/>
      <c r="D308" s="24"/>
      <c r="E308" s="25"/>
      <c r="F308" s="15"/>
      <c r="G308" s="26"/>
      <c r="H308" s="26"/>
      <c r="I308" s="26"/>
      <c r="J308" s="15"/>
      <c r="K308" s="28"/>
      <c r="L308" s="15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18"/>
      <c r="AQ308" s="9"/>
      <c r="AR308" s="25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</row>
    <row r="309" spans="2:137" x14ac:dyDescent="0.2">
      <c r="B309" s="12"/>
      <c r="C309" s="26"/>
      <c r="D309" s="24"/>
      <c r="E309" s="25"/>
      <c r="F309" s="15"/>
      <c r="G309" s="26"/>
      <c r="H309" s="26"/>
      <c r="I309" s="26"/>
      <c r="J309" s="15"/>
      <c r="K309" s="28"/>
      <c r="L309" s="15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18"/>
      <c r="AQ309" s="9"/>
      <c r="AR309" s="25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</row>
    <row r="310" spans="2:137" x14ac:dyDescent="0.2">
      <c r="B310" s="12"/>
      <c r="C310" s="26"/>
      <c r="D310" s="24"/>
      <c r="E310" s="25"/>
      <c r="F310" s="15"/>
      <c r="G310" s="26"/>
      <c r="H310" s="26"/>
      <c r="I310" s="26"/>
      <c r="J310" s="15"/>
      <c r="K310" s="28"/>
      <c r="L310" s="15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18"/>
      <c r="AQ310" s="9"/>
      <c r="AR310" s="25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</row>
    <row r="311" spans="2:137" x14ac:dyDescent="0.2">
      <c r="B311" s="12"/>
      <c r="C311" s="26"/>
      <c r="D311" s="24"/>
      <c r="E311" s="25"/>
      <c r="F311" s="15"/>
      <c r="G311" s="26"/>
      <c r="H311" s="26"/>
      <c r="I311" s="26"/>
      <c r="J311" s="15"/>
      <c r="K311" s="28"/>
      <c r="L311" s="15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18"/>
      <c r="AQ311" s="9"/>
      <c r="AR311" s="25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</row>
    <row r="312" spans="2:137" x14ac:dyDescent="0.2">
      <c r="B312" s="12"/>
      <c r="C312" s="26"/>
      <c r="D312" s="24"/>
      <c r="E312" s="25"/>
      <c r="F312" s="15"/>
      <c r="G312" s="26"/>
      <c r="H312" s="26"/>
      <c r="I312" s="26"/>
      <c r="J312" s="15"/>
      <c r="K312" s="28"/>
      <c r="L312" s="15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18"/>
      <c r="AQ312" s="9"/>
      <c r="AR312" s="25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</row>
    <row r="313" spans="2:137" x14ac:dyDescent="0.2">
      <c r="B313" s="12"/>
      <c r="C313" s="26"/>
      <c r="D313" s="24"/>
      <c r="E313" s="25"/>
      <c r="F313" s="15"/>
      <c r="G313" s="26"/>
      <c r="H313" s="26"/>
      <c r="I313" s="26"/>
      <c r="J313" s="15"/>
      <c r="K313" s="28"/>
      <c r="L313" s="15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18"/>
      <c r="AQ313" s="9"/>
      <c r="AR313" s="25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</row>
    <row r="314" spans="2:137" x14ac:dyDescent="0.2">
      <c r="B314" s="12"/>
      <c r="C314" s="26"/>
      <c r="D314" s="24"/>
      <c r="E314" s="25"/>
      <c r="F314" s="15"/>
      <c r="G314" s="26"/>
      <c r="H314" s="26"/>
      <c r="I314" s="26"/>
      <c r="J314" s="15"/>
      <c r="K314" s="28"/>
      <c r="L314" s="15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18"/>
      <c r="AQ314" s="9"/>
      <c r="AR314" s="25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</row>
    <row r="315" spans="2:137" x14ac:dyDescent="0.2">
      <c r="B315" s="12"/>
      <c r="C315" s="26"/>
      <c r="D315" s="24"/>
      <c r="E315" s="25"/>
      <c r="F315" s="15"/>
      <c r="G315" s="26"/>
      <c r="H315" s="26"/>
      <c r="I315" s="26"/>
      <c r="J315" s="15"/>
      <c r="K315" s="28"/>
      <c r="L315" s="15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18"/>
      <c r="AQ315" s="9"/>
      <c r="AR315" s="25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</row>
    <row r="316" spans="2:137" x14ac:dyDescent="0.2">
      <c r="B316" s="12"/>
      <c r="C316" s="26"/>
      <c r="D316" s="24"/>
      <c r="E316" s="25"/>
      <c r="F316" s="15"/>
      <c r="G316" s="26"/>
      <c r="H316" s="26"/>
      <c r="I316" s="26"/>
      <c r="J316" s="15"/>
      <c r="K316" s="28"/>
      <c r="L316" s="15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18"/>
      <c r="AQ316" s="9"/>
      <c r="AR316" s="25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</row>
    <row r="317" spans="2:137" x14ac:dyDescent="0.2">
      <c r="B317" s="12"/>
      <c r="C317" s="26"/>
      <c r="D317" s="24"/>
      <c r="E317" s="25"/>
      <c r="F317" s="15"/>
      <c r="G317" s="26"/>
      <c r="H317" s="26"/>
      <c r="I317" s="26"/>
      <c r="J317" s="15"/>
      <c r="K317" s="28"/>
      <c r="L317" s="15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18"/>
      <c r="AQ317" s="9"/>
      <c r="AR317" s="25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</row>
    <row r="318" spans="2:137" x14ac:dyDescent="0.2">
      <c r="B318" s="12"/>
      <c r="C318" s="26"/>
      <c r="D318" s="24"/>
      <c r="E318" s="25"/>
      <c r="F318" s="15"/>
      <c r="G318" s="26"/>
      <c r="H318" s="26"/>
      <c r="I318" s="26"/>
      <c r="J318" s="15"/>
      <c r="K318" s="28"/>
      <c r="L318" s="15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18"/>
      <c r="AQ318" s="9"/>
      <c r="AR318" s="25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</row>
    <row r="319" spans="2:137" x14ac:dyDescent="0.2">
      <c r="B319" s="12"/>
      <c r="C319" s="26"/>
      <c r="D319" s="24"/>
      <c r="E319" s="25"/>
      <c r="F319" s="15"/>
      <c r="G319" s="26"/>
      <c r="H319" s="26"/>
      <c r="I319" s="26"/>
      <c r="J319" s="15"/>
      <c r="K319" s="28"/>
      <c r="L319" s="15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18"/>
      <c r="AQ319" s="9"/>
      <c r="AR319" s="25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</row>
    <row r="320" spans="2:137" x14ac:dyDescent="0.2">
      <c r="B320" s="12"/>
      <c r="C320" s="26"/>
      <c r="D320" s="24"/>
      <c r="E320" s="25"/>
      <c r="F320" s="15"/>
      <c r="G320" s="26"/>
      <c r="H320" s="26"/>
      <c r="I320" s="26"/>
      <c r="J320" s="15"/>
      <c r="K320" s="28"/>
      <c r="L320" s="15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18"/>
      <c r="AQ320" s="9"/>
      <c r="AR320" s="25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</row>
    <row r="321" spans="2:137" x14ac:dyDescent="0.2">
      <c r="B321" s="12"/>
      <c r="C321" s="26"/>
      <c r="D321" s="24"/>
      <c r="E321" s="25"/>
      <c r="F321" s="15"/>
      <c r="G321" s="26"/>
      <c r="H321" s="26"/>
      <c r="I321" s="26"/>
      <c r="J321" s="15"/>
      <c r="K321" s="28"/>
      <c r="L321" s="15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18"/>
      <c r="AQ321" s="9"/>
      <c r="AR321" s="25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</row>
    <row r="322" spans="2:137" x14ac:dyDescent="0.2">
      <c r="B322" s="12"/>
      <c r="C322" s="26"/>
      <c r="D322" s="24"/>
      <c r="E322" s="25"/>
      <c r="F322" s="15"/>
      <c r="G322" s="26"/>
      <c r="H322" s="26"/>
      <c r="I322" s="26"/>
      <c r="J322" s="15"/>
      <c r="K322" s="28"/>
      <c r="L322" s="15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18"/>
      <c r="AQ322" s="9"/>
      <c r="AR322" s="25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</row>
    <row r="323" spans="2:137" x14ac:dyDescent="0.2">
      <c r="B323" s="12"/>
      <c r="C323" s="26"/>
      <c r="D323" s="24"/>
      <c r="E323" s="25"/>
      <c r="F323" s="15"/>
      <c r="G323" s="26"/>
      <c r="H323" s="26"/>
      <c r="I323" s="26"/>
      <c r="J323" s="15"/>
      <c r="K323" s="28"/>
      <c r="L323" s="15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18"/>
      <c r="AQ323" s="9"/>
      <c r="AR323" s="25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</row>
    <row r="324" spans="2:137" x14ac:dyDescent="0.2">
      <c r="B324" s="12"/>
      <c r="C324" s="26"/>
      <c r="D324" s="24"/>
      <c r="E324" s="25"/>
      <c r="F324" s="15"/>
      <c r="G324" s="26"/>
      <c r="H324" s="26"/>
      <c r="I324" s="26"/>
      <c r="J324" s="15"/>
      <c r="K324" s="28"/>
      <c r="L324" s="15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18"/>
      <c r="AQ324" s="9"/>
      <c r="AR324" s="25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</row>
    <row r="325" spans="2:137" x14ac:dyDescent="0.2">
      <c r="B325" s="12"/>
      <c r="C325" s="26"/>
      <c r="D325" s="24"/>
      <c r="E325" s="25"/>
      <c r="F325" s="15"/>
      <c r="G325" s="26"/>
      <c r="H325" s="26"/>
      <c r="I325" s="26"/>
      <c r="J325" s="15"/>
      <c r="K325" s="28"/>
      <c r="L325" s="15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18"/>
      <c r="AQ325" s="9"/>
      <c r="AR325" s="25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</row>
    <row r="326" spans="2:137" x14ac:dyDescent="0.2">
      <c r="B326" s="12"/>
      <c r="C326" s="26"/>
      <c r="D326" s="24"/>
      <c r="E326" s="25"/>
      <c r="F326" s="15"/>
      <c r="G326" s="26"/>
      <c r="H326" s="26"/>
      <c r="I326" s="26"/>
      <c r="J326" s="15"/>
      <c r="K326" s="28"/>
      <c r="L326" s="15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18"/>
      <c r="AQ326" s="9"/>
      <c r="AR326" s="25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</row>
    <row r="327" spans="2:137" x14ac:dyDescent="0.2">
      <c r="B327" s="12"/>
      <c r="C327" s="26"/>
      <c r="D327" s="24"/>
      <c r="E327" s="25"/>
      <c r="F327" s="15"/>
      <c r="G327" s="26"/>
      <c r="H327" s="26"/>
      <c r="I327" s="26"/>
      <c r="J327" s="15"/>
      <c r="K327" s="28"/>
      <c r="L327" s="15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18"/>
      <c r="AQ327" s="9"/>
      <c r="AR327" s="25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</row>
    <row r="328" spans="2:137" x14ac:dyDescent="0.2">
      <c r="B328" s="12"/>
      <c r="C328" s="26"/>
      <c r="D328" s="24"/>
      <c r="E328" s="25"/>
      <c r="F328" s="15"/>
      <c r="G328" s="26"/>
      <c r="H328" s="26"/>
      <c r="I328" s="26"/>
      <c r="J328" s="15"/>
      <c r="K328" s="28"/>
      <c r="L328" s="15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18"/>
      <c r="AQ328" s="9"/>
      <c r="AR328" s="25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</row>
    <row r="329" spans="2:137" x14ac:dyDescent="0.2">
      <c r="B329" s="12"/>
      <c r="C329" s="26"/>
      <c r="D329" s="24"/>
      <c r="E329" s="25"/>
      <c r="F329" s="15"/>
      <c r="G329" s="26"/>
      <c r="H329" s="26"/>
      <c r="I329" s="26"/>
      <c r="J329" s="15"/>
      <c r="K329" s="28"/>
      <c r="L329" s="15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18"/>
      <c r="AQ329" s="9"/>
      <c r="AR329" s="25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</row>
    <row r="330" spans="2:137" x14ac:dyDescent="0.2">
      <c r="B330" s="12"/>
      <c r="C330" s="26"/>
      <c r="D330" s="24"/>
      <c r="E330" s="25"/>
      <c r="F330" s="15"/>
      <c r="G330" s="26"/>
      <c r="H330" s="26"/>
      <c r="I330" s="26"/>
      <c r="J330" s="15"/>
      <c r="K330" s="28"/>
      <c r="L330" s="15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18"/>
      <c r="AQ330" s="9"/>
      <c r="AR330" s="25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</row>
    <row r="331" spans="2:137" x14ac:dyDescent="0.2">
      <c r="B331" s="12"/>
      <c r="C331" s="26"/>
      <c r="D331" s="24"/>
      <c r="E331" s="25"/>
      <c r="F331" s="15"/>
      <c r="G331" s="26"/>
      <c r="H331" s="26"/>
      <c r="I331" s="26"/>
      <c r="J331" s="15"/>
      <c r="K331" s="28"/>
      <c r="L331" s="15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18"/>
      <c r="AQ331" s="9"/>
      <c r="AR331" s="25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</row>
    <row r="332" spans="2:137" x14ac:dyDescent="0.2">
      <c r="B332" s="12"/>
      <c r="C332" s="26"/>
      <c r="D332" s="24"/>
      <c r="E332" s="25"/>
      <c r="F332" s="15"/>
      <c r="G332" s="26"/>
      <c r="H332" s="26"/>
      <c r="I332" s="26"/>
      <c r="J332" s="15"/>
      <c r="K332" s="28"/>
      <c r="L332" s="15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18"/>
      <c r="AQ332" s="9"/>
      <c r="AR332" s="25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</row>
    <row r="333" spans="2:137" x14ac:dyDescent="0.2">
      <c r="B333" s="12"/>
      <c r="C333" s="26"/>
      <c r="D333" s="24"/>
      <c r="E333" s="25"/>
      <c r="F333" s="15"/>
      <c r="G333" s="26"/>
      <c r="H333" s="26"/>
      <c r="I333" s="26"/>
      <c r="J333" s="15"/>
      <c r="K333" s="28"/>
      <c r="L333" s="15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18"/>
      <c r="AQ333" s="9"/>
      <c r="AR333" s="25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</row>
    <row r="334" spans="2:137" x14ac:dyDescent="0.2">
      <c r="B334" s="12"/>
      <c r="C334" s="26"/>
      <c r="D334" s="24"/>
      <c r="E334" s="25"/>
      <c r="F334" s="15"/>
      <c r="G334" s="26"/>
      <c r="H334" s="26"/>
      <c r="I334" s="26"/>
      <c r="J334" s="15"/>
      <c r="K334" s="28"/>
      <c r="L334" s="15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18"/>
      <c r="AQ334" s="9"/>
      <c r="AR334" s="25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</row>
    <row r="335" spans="2:137" x14ac:dyDescent="0.2">
      <c r="B335" s="12"/>
      <c r="C335" s="26"/>
      <c r="D335" s="24"/>
      <c r="E335" s="25"/>
      <c r="F335" s="15"/>
      <c r="G335" s="26"/>
      <c r="H335" s="26"/>
      <c r="I335" s="26"/>
      <c r="J335" s="15"/>
      <c r="K335" s="28"/>
      <c r="L335" s="15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18"/>
      <c r="AQ335" s="9"/>
      <c r="AR335" s="25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</row>
    <row r="336" spans="2:137" x14ac:dyDescent="0.2">
      <c r="B336" s="12"/>
      <c r="C336" s="26"/>
      <c r="D336" s="24"/>
      <c r="E336" s="25"/>
      <c r="F336" s="15"/>
      <c r="G336" s="26"/>
      <c r="H336" s="26"/>
      <c r="I336" s="26"/>
      <c r="J336" s="15"/>
      <c r="K336" s="28"/>
      <c r="L336" s="15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18"/>
      <c r="AQ336" s="9"/>
      <c r="AR336" s="25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</row>
    <row r="337" spans="2:137" x14ac:dyDescent="0.2">
      <c r="B337" s="12"/>
      <c r="C337" s="26"/>
      <c r="D337" s="24"/>
      <c r="E337" s="25"/>
      <c r="F337" s="15"/>
      <c r="G337" s="26"/>
      <c r="H337" s="26"/>
      <c r="I337" s="26"/>
      <c r="J337" s="15"/>
      <c r="K337" s="28"/>
      <c r="L337" s="15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18"/>
      <c r="AQ337" s="9"/>
      <c r="AR337" s="25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</row>
    <row r="338" spans="2:137" x14ac:dyDescent="0.2">
      <c r="B338" s="12"/>
      <c r="C338" s="26"/>
      <c r="D338" s="24"/>
      <c r="E338" s="25"/>
      <c r="F338" s="15"/>
      <c r="G338" s="26"/>
      <c r="H338" s="26"/>
      <c r="I338" s="26"/>
      <c r="J338" s="15"/>
      <c r="K338" s="28"/>
      <c r="L338" s="15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18"/>
      <c r="AQ338" s="9"/>
      <c r="AR338" s="25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</row>
    <row r="339" spans="2:137" x14ac:dyDescent="0.2">
      <c r="B339" s="12"/>
      <c r="C339" s="26"/>
      <c r="D339" s="24"/>
      <c r="E339" s="25"/>
      <c r="F339" s="15"/>
      <c r="G339" s="26"/>
      <c r="H339" s="26"/>
      <c r="I339" s="26"/>
      <c r="J339" s="15"/>
      <c r="K339" s="28"/>
      <c r="L339" s="15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18"/>
      <c r="AQ339" s="9"/>
      <c r="AR339" s="25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</row>
    <row r="340" spans="2:137" x14ac:dyDescent="0.2">
      <c r="B340" s="12"/>
      <c r="C340" s="26"/>
      <c r="D340" s="24"/>
      <c r="E340" s="25"/>
      <c r="F340" s="15"/>
      <c r="G340" s="26"/>
      <c r="H340" s="26"/>
      <c r="I340" s="26"/>
      <c r="J340" s="15"/>
      <c r="K340" s="28"/>
      <c r="L340" s="15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18"/>
      <c r="AQ340" s="9"/>
      <c r="AR340" s="25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</row>
    <row r="341" spans="2:137" x14ac:dyDescent="0.2">
      <c r="B341" s="12"/>
      <c r="C341" s="26"/>
      <c r="D341" s="24"/>
      <c r="E341" s="25"/>
      <c r="F341" s="15"/>
      <c r="G341" s="26"/>
      <c r="H341" s="26"/>
      <c r="I341" s="26"/>
      <c r="J341" s="15"/>
      <c r="K341" s="28"/>
      <c r="L341" s="15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18"/>
      <c r="AQ341" s="9"/>
      <c r="AR341" s="25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</row>
    <row r="342" spans="2:137" x14ac:dyDescent="0.2">
      <c r="B342" s="12"/>
      <c r="C342" s="26"/>
      <c r="D342" s="24"/>
      <c r="E342" s="25"/>
      <c r="F342" s="15"/>
      <c r="G342" s="26"/>
      <c r="H342" s="26"/>
      <c r="I342" s="26"/>
      <c r="J342" s="15"/>
      <c r="K342" s="28"/>
      <c r="L342" s="15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18"/>
      <c r="AQ342" s="9"/>
      <c r="AR342" s="25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</row>
    <row r="343" spans="2:137" x14ac:dyDescent="0.2">
      <c r="B343" s="12"/>
      <c r="C343" s="26"/>
      <c r="D343" s="24"/>
      <c r="E343" s="25"/>
      <c r="F343" s="15"/>
      <c r="G343" s="26"/>
      <c r="H343" s="26"/>
      <c r="I343" s="26"/>
      <c r="J343" s="15"/>
      <c r="K343" s="28"/>
      <c r="L343" s="15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18"/>
      <c r="AQ343" s="9"/>
      <c r="AR343" s="25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</row>
    <row r="344" spans="2:137" x14ac:dyDescent="0.2">
      <c r="B344" s="12"/>
      <c r="C344" s="26"/>
      <c r="D344" s="24"/>
      <c r="E344" s="25"/>
      <c r="F344" s="15"/>
      <c r="G344" s="26"/>
      <c r="H344" s="26"/>
      <c r="I344" s="26"/>
      <c r="J344" s="15"/>
      <c r="K344" s="28"/>
      <c r="L344" s="15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18"/>
      <c r="AQ344" s="9"/>
      <c r="AR344" s="25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</row>
    <row r="345" spans="2:137" x14ac:dyDescent="0.2">
      <c r="B345" s="12"/>
      <c r="C345" s="26"/>
      <c r="D345" s="24"/>
      <c r="E345" s="25"/>
      <c r="F345" s="15"/>
      <c r="G345" s="26"/>
      <c r="H345" s="26"/>
      <c r="I345" s="26"/>
      <c r="J345" s="15"/>
      <c r="K345" s="28"/>
      <c r="L345" s="15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18"/>
      <c r="AQ345" s="9"/>
      <c r="AR345" s="25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</row>
    <row r="346" spans="2:137" x14ac:dyDescent="0.2">
      <c r="B346" s="12"/>
      <c r="C346" s="26"/>
      <c r="D346" s="24"/>
      <c r="E346" s="25"/>
      <c r="F346" s="15"/>
      <c r="G346" s="26"/>
      <c r="H346" s="26"/>
      <c r="I346" s="26"/>
      <c r="J346" s="15"/>
      <c r="K346" s="28"/>
      <c r="L346" s="15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18"/>
      <c r="AQ346" s="9"/>
      <c r="AR346" s="25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</row>
    <row r="347" spans="2:137" x14ac:dyDescent="0.2">
      <c r="B347" s="12"/>
      <c r="C347" s="26"/>
      <c r="D347" s="24"/>
      <c r="E347" s="25"/>
      <c r="F347" s="15"/>
      <c r="G347" s="26"/>
      <c r="H347" s="26"/>
      <c r="I347" s="26"/>
      <c r="J347" s="15"/>
      <c r="K347" s="28"/>
      <c r="L347" s="15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18"/>
      <c r="AQ347" s="9"/>
      <c r="AR347" s="25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</row>
    <row r="348" spans="2:137" x14ac:dyDescent="0.2">
      <c r="B348" s="12"/>
      <c r="C348" s="26"/>
      <c r="D348" s="24"/>
      <c r="E348" s="25"/>
      <c r="F348" s="15"/>
      <c r="G348" s="26"/>
      <c r="H348" s="26"/>
      <c r="I348" s="26"/>
      <c r="J348" s="15"/>
      <c r="K348" s="28"/>
      <c r="L348" s="15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18"/>
      <c r="AQ348" s="9"/>
      <c r="AR348" s="25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</row>
    <row r="349" spans="2:137" x14ac:dyDescent="0.2">
      <c r="B349" s="12"/>
      <c r="C349" s="26"/>
      <c r="D349" s="24"/>
      <c r="E349" s="25"/>
      <c r="F349" s="15"/>
      <c r="G349" s="26"/>
      <c r="H349" s="26"/>
      <c r="I349" s="26"/>
      <c r="J349" s="15"/>
      <c r="K349" s="28"/>
      <c r="L349" s="15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18"/>
      <c r="AQ349" s="9"/>
      <c r="AR349" s="25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</row>
    <row r="350" spans="2:137" x14ac:dyDescent="0.2">
      <c r="B350" s="12"/>
      <c r="C350" s="26"/>
      <c r="D350" s="24"/>
      <c r="E350" s="25"/>
      <c r="F350" s="15"/>
      <c r="G350" s="26"/>
      <c r="H350" s="26"/>
      <c r="I350" s="26"/>
      <c r="J350" s="15"/>
      <c r="K350" s="28"/>
      <c r="L350" s="15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18"/>
      <c r="AQ350" s="9"/>
      <c r="AR350" s="25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</row>
    <row r="351" spans="2:137" x14ac:dyDescent="0.2">
      <c r="B351" s="12"/>
      <c r="C351" s="26"/>
      <c r="D351" s="24"/>
      <c r="E351" s="25"/>
      <c r="F351" s="15"/>
      <c r="G351" s="26"/>
      <c r="H351" s="26"/>
      <c r="I351" s="26"/>
      <c r="J351" s="15"/>
      <c r="K351" s="28"/>
      <c r="L351" s="15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18"/>
      <c r="AQ351" s="9"/>
      <c r="AR351" s="25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</row>
    <row r="352" spans="2:137" x14ac:dyDescent="0.2">
      <c r="B352" s="12"/>
      <c r="C352" s="26"/>
      <c r="D352" s="24"/>
      <c r="E352" s="25"/>
      <c r="F352" s="15"/>
      <c r="G352" s="26"/>
      <c r="H352" s="26"/>
      <c r="I352" s="26"/>
      <c r="J352" s="15"/>
      <c r="K352" s="28"/>
      <c r="L352" s="15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18"/>
      <c r="AQ352" s="9"/>
      <c r="AR352" s="25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</row>
    <row r="353" spans="2:137" x14ac:dyDescent="0.2">
      <c r="B353" s="12"/>
      <c r="C353" s="26"/>
      <c r="D353" s="24"/>
      <c r="E353" s="25"/>
      <c r="F353" s="15"/>
      <c r="G353" s="26"/>
      <c r="H353" s="26"/>
      <c r="I353" s="26"/>
      <c r="J353" s="15"/>
      <c r="K353" s="28"/>
      <c r="L353" s="15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18"/>
      <c r="AQ353" s="9"/>
      <c r="AR353" s="25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</row>
    <row r="354" spans="2:137" x14ac:dyDescent="0.2">
      <c r="B354" s="12"/>
      <c r="C354" s="26"/>
      <c r="D354" s="24"/>
      <c r="E354" s="25"/>
      <c r="F354" s="15"/>
      <c r="G354" s="26"/>
      <c r="H354" s="26"/>
      <c r="I354" s="26"/>
      <c r="J354" s="15"/>
      <c r="K354" s="28"/>
      <c r="L354" s="15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18"/>
      <c r="AQ354" s="9"/>
      <c r="AR354" s="25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</row>
    <row r="355" spans="2:137" x14ac:dyDescent="0.2">
      <c r="B355" s="12"/>
      <c r="C355" s="26"/>
      <c r="D355" s="24"/>
      <c r="E355" s="25"/>
      <c r="F355" s="15"/>
      <c r="G355" s="26"/>
      <c r="H355" s="26"/>
      <c r="I355" s="26"/>
      <c r="J355" s="15"/>
      <c r="K355" s="28"/>
      <c r="L355" s="15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18"/>
      <c r="AQ355" s="9"/>
      <c r="AR355" s="25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</row>
    <row r="356" spans="2:137" x14ac:dyDescent="0.2">
      <c r="B356" s="12"/>
      <c r="C356" s="26"/>
      <c r="D356" s="24"/>
      <c r="E356" s="25"/>
      <c r="F356" s="15"/>
      <c r="G356" s="26"/>
      <c r="H356" s="26"/>
      <c r="I356" s="26"/>
      <c r="J356" s="15"/>
      <c r="K356" s="28"/>
      <c r="L356" s="15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18"/>
      <c r="AQ356" s="9"/>
      <c r="AR356" s="25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</row>
    <row r="357" spans="2:137" x14ac:dyDescent="0.2">
      <c r="B357" s="12"/>
      <c r="C357" s="26"/>
      <c r="D357" s="24"/>
      <c r="E357" s="25"/>
      <c r="F357" s="15"/>
      <c r="G357" s="26"/>
      <c r="H357" s="26"/>
      <c r="I357" s="26"/>
      <c r="J357" s="15"/>
      <c r="K357" s="28"/>
      <c r="L357" s="15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18"/>
      <c r="AQ357" s="9"/>
      <c r="AR357" s="25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</row>
    <row r="358" spans="2:137" x14ac:dyDescent="0.2">
      <c r="B358" s="12"/>
      <c r="C358" s="26"/>
      <c r="D358" s="24"/>
      <c r="E358" s="25"/>
      <c r="F358" s="15"/>
      <c r="G358" s="26"/>
      <c r="H358" s="26"/>
      <c r="I358" s="26"/>
      <c r="J358" s="15"/>
      <c r="K358" s="28"/>
      <c r="L358" s="15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18"/>
      <c r="AQ358" s="9"/>
      <c r="AR358" s="25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</row>
    <row r="359" spans="2:137" x14ac:dyDescent="0.2">
      <c r="B359" s="12"/>
      <c r="C359" s="26"/>
      <c r="D359" s="24"/>
      <c r="E359" s="25"/>
      <c r="F359" s="15"/>
      <c r="G359" s="26"/>
      <c r="H359" s="26"/>
      <c r="I359" s="26"/>
      <c r="J359" s="15"/>
      <c r="K359" s="28"/>
      <c r="L359" s="15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18"/>
      <c r="AQ359" s="9"/>
      <c r="AR359" s="25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</row>
    <row r="360" spans="2:137" x14ac:dyDescent="0.2">
      <c r="B360" s="12"/>
      <c r="C360" s="26"/>
      <c r="D360" s="24"/>
      <c r="E360" s="25"/>
      <c r="F360" s="15"/>
      <c r="G360" s="26"/>
      <c r="H360" s="26"/>
      <c r="I360" s="26"/>
      <c r="J360" s="15"/>
      <c r="K360" s="28"/>
      <c r="L360" s="15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18"/>
      <c r="AQ360" s="9"/>
      <c r="AR360" s="25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</row>
    <row r="361" spans="2:137" x14ac:dyDescent="0.2">
      <c r="B361" s="12"/>
      <c r="C361" s="26"/>
      <c r="D361" s="24"/>
      <c r="E361" s="25"/>
      <c r="F361" s="15"/>
      <c r="G361" s="26"/>
      <c r="H361" s="26"/>
      <c r="I361" s="26"/>
      <c r="J361" s="15"/>
      <c r="K361" s="28"/>
      <c r="L361" s="15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18"/>
      <c r="AQ361" s="9"/>
      <c r="AR361" s="25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</row>
    <row r="362" spans="2:137" x14ac:dyDescent="0.2">
      <c r="B362" s="12"/>
      <c r="C362" s="26"/>
      <c r="D362" s="24"/>
      <c r="E362" s="25"/>
      <c r="F362" s="15"/>
      <c r="G362" s="26"/>
      <c r="H362" s="26"/>
      <c r="I362" s="26"/>
      <c r="J362" s="15"/>
      <c r="K362" s="28"/>
      <c r="L362" s="15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18"/>
      <c r="AQ362" s="9"/>
      <c r="AR362" s="25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</row>
    <row r="363" spans="2:137" x14ac:dyDescent="0.2">
      <c r="B363" s="12"/>
      <c r="C363" s="26"/>
      <c r="D363" s="24"/>
      <c r="E363" s="25"/>
      <c r="F363" s="15"/>
      <c r="G363" s="26"/>
      <c r="H363" s="26"/>
      <c r="I363" s="26"/>
      <c r="J363" s="15"/>
      <c r="K363" s="28"/>
      <c r="L363" s="15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18"/>
      <c r="AQ363" s="9"/>
      <c r="AR363" s="25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</row>
    <row r="364" spans="2:137" x14ac:dyDescent="0.2">
      <c r="B364" s="12"/>
      <c r="C364" s="26"/>
      <c r="D364" s="24"/>
      <c r="E364" s="25"/>
      <c r="F364" s="15"/>
      <c r="G364" s="26"/>
      <c r="H364" s="26"/>
      <c r="I364" s="26"/>
      <c r="J364" s="15"/>
      <c r="K364" s="28"/>
      <c r="L364" s="15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18"/>
      <c r="AQ364" s="9"/>
      <c r="AR364" s="25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</row>
    <row r="365" spans="2:137" x14ac:dyDescent="0.2">
      <c r="B365" s="12"/>
      <c r="C365" s="26"/>
      <c r="D365" s="24"/>
      <c r="E365" s="25"/>
      <c r="F365" s="15"/>
      <c r="G365" s="26"/>
      <c r="H365" s="26"/>
      <c r="I365" s="26"/>
      <c r="J365" s="15"/>
      <c r="K365" s="28"/>
      <c r="L365" s="15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18"/>
      <c r="AQ365" s="9"/>
      <c r="AR365" s="25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</row>
    <row r="366" spans="2:137" x14ac:dyDescent="0.2">
      <c r="B366" s="12"/>
      <c r="C366" s="26"/>
      <c r="D366" s="24"/>
      <c r="E366" s="25"/>
      <c r="F366" s="15"/>
      <c r="G366" s="26"/>
      <c r="H366" s="26"/>
      <c r="I366" s="26"/>
      <c r="J366" s="15"/>
      <c r="K366" s="28"/>
      <c r="L366" s="15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18"/>
      <c r="AQ366" s="9"/>
      <c r="AR366" s="25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</row>
    <row r="367" spans="2:137" x14ac:dyDescent="0.2">
      <c r="B367" s="12"/>
      <c r="C367" s="26"/>
      <c r="D367" s="24"/>
      <c r="E367" s="25"/>
      <c r="F367" s="15"/>
      <c r="G367" s="26"/>
      <c r="H367" s="26"/>
      <c r="I367" s="26"/>
      <c r="J367" s="15"/>
      <c r="K367" s="28"/>
      <c r="L367" s="15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18"/>
      <c r="AQ367" s="9"/>
      <c r="AR367" s="25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</row>
    <row r="368" spans="2:137" x14ac:dyDescent="0.2">
      <c r="B368" s="12"/>
      <c r="C368" s="26"/>
      <c r="D368" s="24"/>
      <c r="E368" s="25"/>
      <c r="F368" s="15"/>
      <c r="G368" s="26"/>
      <c r="H368" s="26"/>
      <c r="I368" s="26"/>
      <c r="J368" s="15"/>
      <c r="K368" s="28"/>
      <c r="L368" s="15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18"/>
      <c r="AQ368" s="9"/>
      <c r="AR368" s="25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</row>
    <row r="369" spans="2:137" x14ac:dyDescent="0.2">
      <c r="B369" s="12"/>
      <c r="C369" s="26"/>
      <c r="D369" s="24"/>
      <c r="E369" s="25"/>
      <c r="F369" s="15"/>
      <c r="G369" s="26"/>
      <c r="H369" s="26"/>
      <c r="I369" s="26"/>
      <c r="J369" s="15"/>
      <c r="K369" s="28"/>
      <c r="L369" s="15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18"/>
      <c r="AQ369" s="9"/>
      <c r="AR369" s="25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</row>
    <row r="370" spans="2:137" x14ac:dyDescent="0.2">
      <c r="B370" s="12"/>
      <c r="C370" s="26"/>
      <c r="D370" s="24"/>
      <c r="E370" s="25"/>
      <c r="F370" s="15"/>
      <c r="G370" s="26"/>
      <c r="H370" s="26"/>
      <c r="I370" s="26"/>
      <c r="J370" s="15"/>
      <c r="K370" s="28"/>
      <c r="L370" s="15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18"/>
      <c r="AQ370" s="9"/>
      <c r="AR370" s="25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</row>
    <row r="371" spans="2:137" x14ac:dyDescent="0.2">
      <c r="B371" s="12"/>
      <c r="C371" s="26"/>
      <c r="D371" s="24"/>
      <c r="E371" s="25"/>
      <c r="F371" s="15"/>
      <c r="G371" s="26"/>
      <c r="H371" s="26"/>
      <c r="I371" s="26"/>
      <c r="J371" s="15"/>
      <c r="K371" s="28"/>
      <c r="L371" s="15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18"/>
      <c r="AQ371" s="9"/>
      <c r="AR371" s="25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</row>
    <row r="372" spans="2:137" x14ac:dyDescent="0.2">
      <c r="B372" s="12"/>
      <c r="C372" s="26"/>
      <c r="D372" s="24"/>
      <c r="E372" s="25"/>
      <c r="F372" s="15"/>
      <c r="G372" s="26"/>
      <c r="H372" s="26"/>
      <c r="I372" s="26"/>
      <c r="J372" s="15"/>
      <c r="K372" s="28"/>
      <c r="L372" s="15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18"/>
      <c r="AQ372" s="9"/>
      <c r="AR372" s="25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</row>
    <row r="373" spans="2:137" x14ac:dyDescent="0.2">
      <c r="B373" s="12"/>
      <c r="C373" s="26"/>
      <c r="D373" s="24"/>
      <c r="E373" s="25"/>
      <c r="F373" s="15"/>
      <c r="G373" s="26"/>
      <c r="H373" s="26"/>
      <c r="I373" s="26"/>
      <c r="J373" s="15"/>
      <c r="K373" s="28"/>
      <c r="L373" s="15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18"/>
      <c r="AQ373" s="9"/>
      <c r="AR373" s="25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</row>
    <row r="374" spans="2:137" x14ac:dyDescent="0.2">
      <c r="B374" s="12"/>
      <c r="C374" s="26"/>
      <c r="D374" s="24"/>
      <c r="E374" s="25"/>
      <c r="F374" s="15"/>
      <c r="G374" s="26"/>
      <c r="H374" s="26"/>
      <c r="I374" s="26"/>
      <c r="J374" s="15"/>
      <c r="K374" s="28"/>
      <c r="L374" s="15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18"/>
      <c r="AQ374" s="9"/>
      <c r="AR374" s="25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</row>
    <row r="375" spans="2:137" x14ac:dyDescent="0.2">
      <c r="B375" s="12"/>
      <c r="C375" s="26"/>
      <c r="D375" s="24"/>
      <c r="E375" s="25"/>
      <c r="F375" s="15"/>
      <c r="G375" s="26"/>
      <c r="H375" s="26"/>
      <c r="I375" s="26"/>
      <c r="J375" s="15"/>
      <c r="K375" s="28"/>
      <c r="L375" s="15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18"/>
      <c r="AQ375" s="9"/>
      <c r="AR375" s="25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</row>
    <row r="376" spans="2:137" x14ac:dyDescent="0.2">
      <c r="B376" s="12"/>
      <c r="C376" s="26"/>
      <c r="D376" s="24"/>
      <c r="E376" s="25"/>
      <c r="F376" s="15"/>
      <c r="G376" s="26"/>
      <c r="H376" s="26"/>
      <c r="I376" s="26"/>
      <c r="J376" s="15"/>
      <c r="K376" s="28"/>
      <c r="L376" s="15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18"/>
      <c r="AQ376" s="9"/>
      <c r="AR376" s="25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</row>
    <row r="377" spans="2:137" x14ac:dyDescent="0.2">
      <c r="B377" s="12"/>
      <c r="C377" s="26"/>
      <c r="D377" s="24"/>
      <c r="E377" s="25"/>
      <c r="F377" s="15"/>
      <c r="G377" s="26"/>
      <c r="H377" s="26"/>
      <c r="I377" s="26"/>
      <c r="J377" s="15"/>
      <c r="K377" s="28"/>
      <c r="L377" s="15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18"/>
      <c r="AQ377" s="9"/>
      <c r="AR377" s="25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</row>
    <row r="378" spans="2:137" x14ac:dyDescent="0.2">
      <c r="B378" s="12"/>
      <c r="C378" s="26"/>
      <c r="D378" s="24"/>
      <c r="E378" s="25"/>
      <c r="F378" s="15"/>
      <c r="G378" s="26"/>
      <c r="H378" s="26"/>
      <c r="I378" s="26"/>
      <c r="J378" s="15"/>
      <c r="K378" s="28"/>
      <c r="L378" s="15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18"/>
      <c r="AQ378" s="9"/>
      <c r="AR378" s="25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</row>
    <row r="379" spans="2:137" x14ac:dyDescent="0.2">
      <c r="B379" s="12"/>
      <c r="C379" s="26"/>
      <c r="D379" s="24"/>
      <c r="E379" s="25"/>
      <c r="F379" s="15"/>
      <c r="G379" s="26"/>
      <c r="H379" s="26"/>
      <c r="I379" s="26"/>
      <c r="J379" s="15"/>
      <c r="K379" s="28"/>
      <c r="L379" s="15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18"/>
      <c r="AQ379" s="9"/>
      <c r="AR379" s="25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</row>
    <row r="380" spans="2:137" x14ac:dyDescent="0.2">
      <c r="B380" s="12"/>
      <c r="C380" s="26"/>
      <c r="D380" s="24"/>
      <c r="E380" s="25"/>
      <c r="F380" s="15"/>
      <c r="G380" s="26"/>
      <c r="H380" s="26"/>
      <c r="I380" s="26"/>
      <c r="J380" s="15"/>
      <c r="K380" s="28"/>
      <c r="L380" s="15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18"/>
      <c r="AQ380" s="9"/>
      <c r="AR380" s="25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</row>
    <row r="381" spans="2:137" x14ac:dyDescent="0.2">
      <c r="B381" s="12"/>
      <c r="C381" s="26"/>
      <c r="D381" s="24"/>
      <c r="E381" s="25"/>
      <c r="F381" s="15"/>
      <c r="G381" s="26"/>
      <c r="H381" s="26"/>
      <c r="I381" s="26"/>
      <c r="J381" s="15"/>
      <c r="K381" s="28"/>
      <c r="L381" s="15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18"/>
      <c r="AQ381" s="9"/>
      <c r="AR381" s="25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</row>
    <row r="382" spans="2:137" x14ac:dyDescent="0.2">
      <c r="B382" s="12"/>
      <c r="C382" s="26"/>
      <c r="D382" s="24"/>
      <c r="E382" s="25"/>
      <c r="F382" s="15"/>
      <c r="G382" s="26"/>
      <c r="H382" s="26"/>
      <c r="I382" s="26"/>
      <c r="J382" s="15"/>
      <c r="K382" s="28"/>
      <c r="L382" s="15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18"/>
      <c r="AQ382" s="9"/>
      <c r="AR382" s="25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</row>
    <row r="383" spans="2:137" x14ac:dyDescent="0.2">
      <c r="B383" s="12"/>
      <c r="C383" s="26"/>
      <c r="D383" s="24"/>
      <c r="E383" s="25"/>
      <c r="F383" s="15"/>
      <c r="G383" s="26"/>
      <c r="H383" s="26"/>
      <c r="I383" s="26"/>
      <c r="J383" s="15"/>
      <c r="K383" s="28"/>
      <c r="L383" s="15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18"/>
      <c r="AQ383" s="9"/>
      <c r="AR383" s="25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</row>
    <row r="384" spans="2:137" x14ac:dyDescent="0.2">
      <c r="B384" s="12"/>
      <c r="C384" s="26"/>
      <c r="D384" s="24"/>
      <c r="E384" s="25"/>
      <c r="F384" s="15"/>
      <c r="G384" s="26"/>
      <c r="H384" s="26"/>
      <c r="I384" s="26"/>
      <c r="J384" s="15"/>
      <c r="K384" s="28"/>
      <c r="L384" s="15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18"/>
      <c r="AQ384" s="9"/>
      <c r="AR384" s="25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</row>
    <row r="385" spans="2:137" x14ac:dyDescent="0.2">
      <c r="B385" s="12"/>
      <c r="C385" s="26"/>
      <c r="D385" s="24"/>
      <c r="E385" s="25"/>
      <c r="F385" s="15"/>
      <c r="G385" s="26"/>
      <c r="H385" s="26"/>
      <c r="I385" s="26"/>
      <c r="J385" s="15"/>
      <c r="K385" s="28"/>
      <c r="L385" s="15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18"/>
      <c r="AQ385" s="9"/>
      <c r="AR385" s="25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</row>
    <row r="386" spans="2:137" x14ac:dyDescent="0.2">
      <c r="B386" s="12"/>
      <c r="C386" s="26"/>
      <c r="D386" s="24"/>
      <c r="E386" s="25"/>
      <c r="F386" s="15"/>
      <c r="G386" s="26"/>
      <c r="H386" s="26"/>
      <c r="I386" s="26"/>
      <c r="J386" s="15"/>
      <c r="K386" s="28"/>
      <c r="L386" s="15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18"/>
      <c r="AQ386" s="9"/>
      <c r="AR386" s="25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</row>
    <row r="387" spans="2:137" x14ac:dyDescent="0.2">
      <c r="B387" s="12"/>
      <c r="C387" s="26"/>
      <c r="D387" s="24"/>
      <c r="E387" s="25"/>
      <c r="F387" s="15"/>
      <c r="G387" s="26"/>
      <c r="H387" s="26"/>
      <c r="I387" s="26"/>
      <c r="J387" s="15"/>
      <c r="K387" s="28"/>
      <c r="L387" s="15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18"/>
      <c r="AQ387" s="9"/>
      <c r="AR387" s="25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</row>
    <row r="388" spans="2:137" x14ac:dyDescent="0.2">
      <c r="B388" s="12"/>
      <c r="C388" s="26"/>
      <c r="D388" s="24"/>
      <c r="E388" s="25"/>
      <c r="F388" s="15"/>
      <c r="G388" s="26"/>
      <c r="H388" s="26"/>
      <c r="I388" s="26"/>
      <c r="J388" s="15"/>
      <c r="K388" s="28"/>
      <c r="L388" s="15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18"/>
      <c r="AQ388" s="9"/>
      <c r="AR388" s="25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</row>
    <row r="389" spans="2:137" x14ac:dyDescent="0.2">
      <c r="B389" s="12"/>
      <c r="C389" s="26"/>
      <c r="D389" s="24"/>
      <c r="E389" s="25"/>
      <c r="F389" s="15"/>
      <c r="G389" s="26"/>
      <c r="H389" s="26"/>
      <c r="I389" s="26"/>
      <c r="J389" s="15"/>
      <c r="K389" s="28"/>
      <c r="L389" s="15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18"/>
      <c r="AQ389" s="9"/>
      <c r="AR389" s="25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</row>
    <row r="390" spans="2:137" x14ac:dyDescent="0.2">
      <c r="B390" s="12"/>
      <c r="C390" s="26"/>
      <c r="D390" s="24"/>
      <c r="E390" s="25"/>
      <c r="F390" s="15"/>
      <c r="G390" s="26"/>
      <c r="H390" s="26"/>
      <c r="I390" s="26"/>
      <c r="J390" s="15"/>
      <c r="K390" s="28"/>
      <c r="L390" s="15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18"/>
      <c r="AQ390" s="9"/>
      <c r="AR390" s="25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</row>
    <row r="391" spans="2:137" x14ac:dyDescent="0.2">
      <c r="B391" s="12"/>
      <c r="C391" s="26"/>
      <c r="D391" s="24"/>
      <c r="E391" s="25"/>
      <c r="F391" s="15"/>
      <c r="G391" s="26"/>
      <c r="H391" s="26"/>
      <c r="I391" s="26"/>
      <c r="J391" s="15"/>
      <c r="K391" s="28"/>
      <c r="L391" s="15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18"/>
      <c r="AQ391" s="9"/>
      <c r="AR391" s="25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</row>
    <row r="392" spans="2:137" x14ac:dyDescent="0.2">
      <c r="B392" s="12"/>
      <c r="C392" s="26"/>
      <c r="D392" s="24"/>
      <c r="E392" s="25"/>
      <c r="F392" s="15"/>
      <c r="G392" s="26"/>
      <c r="H392" s="26"/>
      <c r="I392" s="26"/>
      <c r="J392" s="15"/>
      <c r="K392" s="28"/>
      <c r="L392" s="15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18"/>
      <c r="AQ392" s="9"/>
      <c r="AR392" s="25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</row>
    <row r="393" spans="2:137" x14ac:dyDescent="0.2">
      <c r="B393" s="12"/>
      <c r="C393" s="26"/>
      <c r="D393" s="24"/>
      <c r="E393" s="25"/>
      <c r="F393" s="15"/>
      <c r="G393" s="26"/>
      <c r="H393" s="26"/>
      <c r="I393" s="26"/>
      <c r="J393" s="15"/>
      <c r="K393" s="28"/>
      <c r="L393" s="15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18"/>
      <c r="AQ393" s="9"/>
      <c r="AR393" s="25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</row>
    <row r="394" spans="2:137" x14ac:dyDescent="0.2">
      <c r="B394" s="12"/>
      <c r="C394" s="26"/>
      <c r="D394" s="24"/>
      <c r="E394" s="25"/>
      <c r="F394" s="15"/>
      <c r="G394" s="26"/>
      <c r="H394" s="26"/>
      <c r="I394" s="26"/>
      <c r="J394" s="15"/>
      <c r="K394" s="28"/>
      <c r="L394" s="15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18"/>
      <c r="AQ394" s="9"/>
      <c r="AR394" s="25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</row>
    <row r="395" spans="2:137" x14ac:dyDescent="0.2">
      <c r="B395" s="12"/>
      <c r="C395" s="26"/>
      <c r="D395" s="24"/>
      <c r="E395" s="25"/>
      <c r="F395" s="15"/>
      <c r="G395" s="26"/>
      <c r="H395" s="26"/>
      <c r="I395" s="26"/>
      <c r="J395" s="15"/>
      <c r="K395" s="28"/>
      <c r="L395" s="15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18"/>
      <c r="AQ395" s="9"/>
      <c r="AR395" s="25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</row>
    <row r="396" spans="2:137" x14ac:dyDescent="0.2">
      <c r="B396" s="12"/>
      <c r="C396" s="26"/>
      <c r="D396" s="24"/>
      <c r="E396" s="25"/>
      <c r="F396" s="15"/>
      <c r="G396" s="26"/>
      <c r="H396" s="26"/>
      <c r="I396" s="26"/>
      <c r="J396" s="15"/>
      <c r="K396" s="28"/>
      <c r="L396" s="15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18"/>
      <c r="AQ396" s="9"/>
      <c r="AR396" s="25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</row>
    <row r="397" spans="2:137" x14ac:dyDescent="0.2">
      <c r="B397" s="12"/>
      <c r="C397" s="26"/>
      <c r="D397" s="24"/>
      <c r="E397" s="25"/>
      <c r="F397" s="15"/>
      <c r="G397" s="26"/>
      <c r="H397" s="26"/>
      <c r="I397" s="26"/>
      <c r="J397" s="15"/>
      <c r="K397" s="28"/>
      <c r="L397" s="15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18"/>
      <c r="AQ397" s="9"/>
      <c r="AR397" s="25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</row>
    <row r="398" spans="2:137" x14ac:dyDescent="0.2">
      <c r="B398" s="12"/>
      <c r="C398" s="26"/>
      <c r="D398" s="24"/>
      <c r="E398" s="25"/>
      <c r="F398" s="15"/>
      <c r="G398" s="26"/>
      <c r="H398" s="26"/>
      <c r="I398" s="26"/>
      <c r="J398" s="15"/>
      <c r="K398" s="28"/>
      <c r="L398" s="15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18"/>
      <c r="AQ398" s="9"/>
      <c r="AR398" s="25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</row>
    <row r="399" spans="2:137" x14ac:dyDescent="0.2">
      <c r="B399" s="12"/>
      <c r="C399" s="26"/>
      <c r="D399" s="24"/>
      <c r="E399" s="25"/>
      <c r="F399" s="15"/>
      <c r="G399" s="26"/>
      <c r="H399" s="26"/>
      <c r="I399" s="26"/>
      <c r="J399" s="15"/>
      <c r="K399" s="28"/>
      <c r="L399" s="15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18"/>
      <c r="AQ399" s="9"/>
      <c r="AR399" s="25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</row>
    <row r="400" spans="2:137" x14ac:dyDescent="0.2">
      <c r="B400" s="12"/>
      <c r="C400" s="26"/>
      <c r="D400" s="24"/>
      <c r="E400" s="25"/>
      <c r="F400" s="15"/>
      <c r="G400" s="26"/>
      <c r="H400" s="26"/>
      <c r="I400" s="26"/>
      <c r="J400" s="15"/>
      <c r="K400" s="28"/>
      <c r="L400" s="15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18"/>
      <c r="AQ400" s="9"/>
      <c r="AR400" s="25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</row>
    <row r="401" spans="2:137" x14ac:dyDescent="0.2">
      <c r="B401" s="12"/>
      <c r="C401" s="26"/>
      <c r="D401" s="24"/>
      <c r="E401" s="25"/>
      <c r="F401" s="15"/>
      <c r="G401" s="26"/>
      <c r="H401" s="26"/>
      <c r="I401" s="26"/>
      <c r="J401" s="15"/>
      <c r="K401" s="28"/>
      <c r="L401" s="15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18"/>
      <c r="AQ401" s="9"/>
      <c r="AR401" s="25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</row>
    <row r="402" spans="2:137" x14ac:dyDescent="0.2">
      <c r="B402" s="12"/>
      <c r="C402" s="26"/>
      <c r="D402" s="24"/>
      <c r="E402" s="25"/>
      <c r="F402" s="15"/>
      <c r="G402" s="26"/>
      <c r="H402" s="26"/>
      <c r="I402" s="26"/>
      <c r="J402" s="15"/>
      <c r="K402" s="28"/>
      <c r="L402" s="15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18"/>
      <c r="AQ402" s="9"/>
      <c r="AR402" s="25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</row>
    <row r="403" spans="2:137" x14ac:dyDescent="0.2">
      <c r="B403" s="12"/>
      <c r="C403" s="26"/>
      <c r="D403" s="24"/>
      <c r="E403" s="25"/>
      <c r="F403" s="15"/>
      <c r="G403" s="26"/>
      <c r="H403" s="26"/>
      <c r="I403" s="26"/>
      <c r="J403" s="15"/>
      <c r="K403" s="28"/>
      <c r="L403" s="15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18"/>
      <c r="AQ403" s="9"/>
      <c r="AR403" s="25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</row>
    <row r="404" spans="2:137" x14ac:dyDescent="0.2">
      <c r="B404" s="12"/>
      <c r="C404" s="26"/>
      <c r="D404" s="24"/>
      <c r="E404" s="25"/>
      <c r="F404" s="15"/>
      <c r="G404" s="26"/>
      <c r="H404" s="26"/>
      <c r="I404" s="26"/>
      <c r="J404" s="15"/>
      <c r="K404" s="28"/>
      <c r="L404" s="15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18"/>
      <c r="AQ404" s="9"/>
      <c r="AR404" s="25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</row>
    <row r="405" spans="2:137" x14ac:dyDescent="0.2">
      <c r="B405" s="12"/>
      <c r="C405" s="26"/>
      <c r="D405" s="24"/>
      <c r="E405" s="25"/>
      <c r="F405" s="15"/>
      <c r="G405" s="26"/>
      <c r="H405" s="26"/>
      <c r="I405" s="26"/>
      <c r="J405" s="15"/>
      <c r="K405" s="28"/>
      <c r="L405" s="15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18"/>
      <c r="AQ405" s="9"/>
      <c r="AR405" s="25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</row>
    <row r="406" spans="2:137" x14ac:dyDescent="0.2">
      <c r="B406" s="12"/>
      <c r="C406" s="26"/>
      <c r="D406" s="24"/>
      <c r="E406" s="25"/>
      <c r="F406" s="15"/>
      <c r="G406" s="26"/>
      <c r="H406" s="26"/>
      <c r="I406" s="26"/>
      <c r="J406" s="15"/>
      <c r="K406" s="28"/>
      <c r="L406" s="15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18"/>
      <c r="AQ406" s="9"/>
      <c r="AR406" s="25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</row>
    <row r="407" spans="2:137" x14ac:dyDescent="0.2">
      <c r="B407" s="12"/>
      <c r="C407" s="26"/>
      <c r="D407" s="24"/>
      <c r="E407" s="25"/>
      <c r="F407" s="15"/>
      <c r="G407" s="26"/>
      <c r="H407" s="26"/>
      <c r="I407" s="26"/>
      <c r="J407" s="15"/>
      <c r="K407" s="28"/>
      <c r="L407" s="15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18"/>
      <c r="AQ407" s="9"/>
      <c r="AR407" s="25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</row>
    <row r="408" spans="2:137" x14ac:dyDescent="0.2">
      <c r="B408" s="12"/>
      <c r="C408" s="26"/>
      <c r="D408" s="24"/>
      <c r="E408" s="25"/>
      <c r="F408" s="15"/>
      <c r="G408" s="26"/>
      <c r="H408" s="26"/>
      <c r="I408" s="26"/>
      <c r="J408" s="15"/>
      <c r="K408" s="28"/>
      <c r="L408" s="15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18"/>
      <c r="AQ408" s="9"/>
      <c r="AR408" s="25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</row>
    <row r="409" spans="2:137" x14ac:dyDescent="0.2">
      <c r="B409" s="12"/>
      <c r="C409" s="26"/>
      <c r="D409" s="24"/>
      <c r="E409" s="25"/>
      <c r="F409" s="15"/>
      <c r="G409" s="26"/>
      <c r="H409" s="26"/>
      <c r="I409" s="26"/>
      <c r="J409" s="15"/>
      <c r="K409" s="28"/>
      <c r="L409" s="15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18"/>
      <c r="AQ409" s="9"/>
      <c r="AR409" s="25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</row>
    <row r="410" spans="2:137" x14ac:dyDescent="0.2">
      <c r="B410" s="12"/>
      <c r="C410" s="26"/>
      <c r="D410" s="24"/>
      <c r="E410" s="25"/>
      <c r="F410" s="15"/>
      <c r="G410" s="26"/>
      <c r="H410" s="26"/>
      <c r="I410" s="26"/>
      <c r="J410" s="15"/>
      <c r="K410" s="28"/>
      <c r="L410" s="15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18"/>
      <c r="AQ410" s="9"/>
      <c r="AR410" s="25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</row>
    <row r="411" spans="2:137" x14ac:dyDescent="0.2">
      <c r="B411" s="12"/>
      <c r="C411" s="26"/>
      <c r="D411" s="24"/>
      <c r="E411" s="25"/>
      <c r="F411" s="15"/>
      <c r="G411" s="26"/>
      <c r="H411" s="26"/>
      <c r="I411" s="26"/>
      <c r="J411" s="15"/>
      <c r="K411" s="28"/>
      <c r="L411" s="15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18"/>
      <c r="AQ411" s="9"/>
      <c r="AR411" s="25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</row>
    <row r="412" spans="2:137" x14ac:dyDescent="0.2">
      <c r="B412" s="12"/>
      <c r="C412" s="26"/>
      <c r="D412" s="24"/>
      <c r="E412" s="25"/>
      <c r="F412" s="15"/>
      <c r="G412" s="26"/>
      <c r="H412" s="26"/>
      <c r="I412" s="26"/>
      <c r="J412" s="15"/>
      <c r="K412" s="28"/>
      <c r="L412" s="15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18"/>
      <c r="AQ412" s="9"/>
      <c r="AR412" s="25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</row>
    <row r="413" spans="2:137" x14ac:dyDescent="0.2">
      <c r="B413" s="12"/>
      <c r="C413" s="26"/>
      <c r="D413" s="24"/>
      <c r="E413" s="25"/>
      <c r="F413" s="15"/>
      <c r="G413" s="26"/>
      <c r="H413" s="26"/>
      <c r="I413" s="26"/>
      <c r="J413" s="15"/>
      <c r="K413" s="28"/>
      <c r="L413" s="15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18"/>
      <c r="AQ413" s="9"/>
      <c r="AR413" s="25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</row>
    <row r="414" spans="2:137" x14ac:dyDescent="0.2">
      <c r="B414" s="12"/>
      <c r="C414" s="26"/>
      <c r="D414" s="24"/>
      <c r="E414" s="25"/>
      <c r="F414" s="15"/>
      <c r="G414" s="26"/>
      <c r="H414" s="26"/>
      <c r="I414" s="26"/>
      <c r="J414" s="15"/>
      <c r="K414" s="28"/>
      <c r="L414" s="15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18"/>
      <c r="AQ414" s="9"/>
      <c r="AR414" s="25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</row>
    <row r="415" spans="2:137" x14ac:dyDescent="0.2">
      <c r="B415" s="12"/>
      <c r="C415" s="26"/>
      <c r="D415" s="24"/>
      <c r="E415" s="25"/>
      <c r="F415" s="15"/>
      <c r="G415" s="26"/>
      <c r="H415" s="26"/>
      <c r="I415" s="26"/>
      <c r="J415" s="15"/>
      <c r="K415" s="28"/>
      <c r="L415" s="15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18"/>
      <c r="AQ415" s="9"/>
      <c r="AR415" s="25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</row>
    <row r="416" spans="2:137" x14ac:dyDescent="0.2">
      <c r="B416" s="12"/>
      <c r="C416" s="26"/>
      <c r="D416" s="24"/>
      <c r="E416" s="25"/>
      <c r="F416" s="15"/>
      <c r="G416" s="26"/>
      <c r="H416" s="26"/>
      <c r="I416" s="26"/>
      <c r="J416" s="15"/>
      <c r="K416" s="28"/>
      <c r="L416" s="15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18"/>
      <c r="AQ416" s="9"/>
      <c r="AR416" s="25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</row>
    <row r="417" spans="2:137" x14ac:dyDescent="0.2">
      <c r="B417" s="12"/>
      <c r="C417" s="26"/>
      <c r="D417" s="24"/>
      <c r="E417" s="25"/>
      <c r="F417" s="15"/>
      <c r="G417" s="26"/>
      <c r="H417" s="26"/>
      <c r="I417" s="26"/>
      <c r="J417" s="15"/>
      <c r="K417" s="28"/>
      <c r="L417" s="15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18"/>
      <c r="AQ417" s="9"/>
      <c r="AR417" s="25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</row>
    <row r="418" spans="2:137" x14ac:dyDescent="0.2">
      <c r="B418" s="12"/>
      <c r="C418" s="26"/>
      <c r="D418" s="24"/>
      <c r="E418" s="25"/>
      <c r="F418" s="15"/>
      <c r="G418" s="26"/>
      <c r="H418" s="26"/>
      <c r="I418" s="26"/>
      <c r="J418" s="15"/>
      <c r="K418" s="28"/>
      <c r="L418" s="15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18"/>
      <c r="AQ418" s="9"/>
      <c r="AR418" s="25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</row>
    <row r="419" spans="2:137" x14ac:dyDescent="0.2">
      <c r="B419" s="12"/>
      <c r="C419" s="26"/>
      <c r="D419" s="24"/>
      <c r="E419" s="25"/>
      <c r="F419" s="15"/>
      <c r="G419" s="26"/>
      <c r="H419" s="26"/>
      <c r="I419" s="26"/>
      <c r="J419" s="15"/>
      <c r="K419" s="28"/>
      <c r="L419" s="15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18"/>
      <c r="AQ419" s="9"/>
      <c r="AR419" s="25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</row>
    <row r="420" spans="2:137" x14ac:dyDescent="0.2">
      <c r="B420" s="12"/>
      <c r="C420" s="26"/>
      <c r="D420" s="24"/>
      <c r="E420" s="25"/>
      <c r="F420" s="15"/>
      <c r="G420" s="26"/>
      <c r="H420" s="26"/>
      <c r="I420" s="26"/>
      <c r="J420" s="15"/>
      <c r="K420" s="28"/>
      <c r="L420" s="15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18"/>
      <c r="AQ420" s="9"/>
      <c r="AR420" s="25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</row>
    <row r="421" spans="2:137" x14ac:dyDescent="0.2">
      <c r="B421" s="12"/>
      <c r="C421" s="26"/>
      <c r="D421" s="24"/>
      <c r="E421" s="25"/>
      <c r="F421" s="15"/>
      <c r="G421" s="26"/>
      <c r="H421" s="26"/>
      <c r="I421" s="26"/>
      <c r="J421" s="15"/>
      <c r="K421" s="28"/>
      <c r="L421" s="15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18"/>
      <c r="AQ421" s="9"/>
      <c r="AR421" s="25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</row>
    <row r="422" spans="2:137" x14ac:dyDescent="0.2">
      <c r="B422" s="12"/>
      <c r="C422" s="26"/>
      <c r="D422" s="24"/>
      <c r="E422" s="25"/>
      <c r="F422" s="15"/>
      <c r="G422" s="26"/>
      <c r="H422" s="26"/>
      <c r="I422" s="26"/>
      <c r="J422" s="15"/>
      <c r="K422" s="28"/>
      <c r="L422" s="15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18"/>
      <c r="AQ422" s="9"/>
      <c r="AR422" s="25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</row>
    <row r="423" spans="2:137" x14ac:dyDescent="0.2">
      <c r="B423" s="12"/>
      <c r="C423" s="26"/>
      <c r="D423" s="24"/>
      <c r="E423" s="25"/>
      <c r="F423" s="15"/>
      <c r="G423" s="26"/>
      <c r="H423" s="26"/>
      <c r="I423" s="26"/>
      <c r="J423" s="15"/>
      <c r="K423" s="28"/>
      <c r="L423" s="15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18"/>
      <c r="AQ423" s="9"/>
      <c r="AR423" s="25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</row>
    <row r="424" spans="2:137" x14ac:dyDescent="0.2">
      <c r="B424" s="12"/>
      <c r="C424" s="26"/>
      <c r="D424" s="24"/>
      <c r="E424" s="25"/>
      <c r="F424" s="15"/>
      <c r="G424" s="26"/>
      <c r="H424" s="26"/>
      <c r="I424" s="26"/>
      <c r="J424" s="15"/>
      <c r="K424" s="28"/>
      <c r="L424" s="15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18"/>
      <c r="AQ424" s="9"/>
      <c r="AR424" s="25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</row>
    <row r="425" spans="2:137" x14ac:dyDescent="0.2">
      <c r="B425" s="12"/>
      <c r="C425" s="26"/>
      <c r="D425" s="24"/>
      <c r="E425" s="25"/>
      <c r="F425" s="15"/>
      <c r="G425" s="26"/>
      <c r="H425" s="26"/>
      <c r="I425" s="26"/>
      <c r="J425" s="15"/>
      <c r="K425" s="28"/>
      <c r="L425" s="15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18"/>
      <c r="AQ425" s="9"/>
      <c r="AR425" s="25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</row>
    <row r="426" spans="2:137" x14ac:dyDescent="0.2">
      <c r="B426" s="12"/>
      <c r="C426" s="26"/>
      <c r="D426" s="24"/>
      <c r="E426" s="25"/>
      <c r="F426" s="15"/>
      <c r="G426" s="26"/>
      <c r="H426" s="26"/>
      <c r="I426" s="26"/>
      <c r="J426" s="15"/>
      <c r="K426" s="28"/>
      <c r="L426" s="15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18"/>
      <c r="AQ426" s="9"/>
      <c r="AR426" s="25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</row>
    <row r="427" spans="2:137" x14ac:dyDescent="0.2">
      <c r="B427" s="12"/>
      <c r="C427" s="26"/>
      <c r="D427" s="24"/>
      <c r="E427" s="25"/>
      <c r="F427" s="15"/>
      <c r="G427" s="26"/>
      <c r="H427" s="26"/>
      <c r="I427" s="26"/>
      <c r="J427" s="15"/>
      <c r="K427" s="28"/>
      <c r="L427" s="15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18"/>
      <c r="AQ427" s="9"/>
      <c r="AR427" s="25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</row>
    <row r="428" spans="2:137" x14ac:dyDescent="0.2">
      <c r="B428" s="12"/>
      <c r="C428" s="26"/>
      <c r="D428" s="24"/>
      <c r="E428" s="25"/>
      <c r="F428" s="15"/>
      <c r="G428" s="26"/>
      <c r="H428" s="26"/>
      <c r="I428" s="26"/>
      <c r="J428" s="15"/>
      <c r="K428" s="28"/>
      <c r="L428" s="15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18"/>
      <c r="AQ428" s="9"/>
      <c r="AR428" s="25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</row>
    <row r="429" spans="2:137" x14ac:dyDescent="0.2">
      <c r="B429" s="12"/>
      <c r="C429" s="26"/>
      <c r="D429" s="24"/>
      <c r="E429" s="25"/>
      <c r="F429" s="15"/>
      <c r="G429" s="26"/>
      <c r="H429" s="26"/>
      <c r="I429" s="26"/>
      <c r="J429" s="15"/>
      <c r="K429" s="28"/>
      <c r="L429" s="15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18"/>
      <c r="AQ429" s="9"/>
      <c r="AR429" s="25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</row>
    <row r="430" spans="2:137" x14ac:dyDescent="0.2">
      <c r="B430" s="12"/>
      <c r="C430" s="26"/>
      <c r="D430" s="24"/>
      <c r="E430" s="25"/>
      <c r="F430" s="15"/>
      <c r="G430" s="26"/>
      <c r="H430" s="26"/>
      <c r="I430" s="26"/>
      <c r="J430" s="15"/>
      <c r="K430" s="28"/>
      <c r="L430" s="15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18"/>
      <c r="AQ430" s="9"/>
      <c r="AR430" s="25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</row>
    <row r="431" spans="2:137" x14ac:dyDescent="0.2">
      <c r="B431" s="12"/>
      <c r="C431" s="26"/>
      <c r="D431" s="24"/>
      <c r="E431" s="25"/>
      <c r="F431" s="15"/>
      <c r="G431" s="26"/>
      <c r="H431" s="26"/>
      <c r="I431" s="26"/>
      <c r="J431" s="15"/>
      <c r="K431" s="28"/>
      <c r="L431" s="15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18"/>
      <c r="AQ431" s="9"/>
      <c r="AR431" s="25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</row>
    <row r="432" spans="2:137" x14ac:dyDescent="0.2">
      <c r="B432" s="12"/>
      <c r="C432" s="26"/>
      <c r="D432" s="24"/>
      <c r="E432" s="25"/>
      <c r="F432" s="15"/>
      <c r="G432" s="26"/>
      <c r="H432" s="26"/>
      <c r="I432" s="26"/>
      <c r="J432" s="15"/>
      <c r="K432" s="28"/>
      <c r="L432" s="15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18"/>
      <c r="AQ432" s="9"/>
      <c r="AR432" s="25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</row>
    <row r="433" spans="2:137" x14ac:dyDescent="0.2">
      <c r="B433" s="12"/>
      <c r="C433" s="26"/>
      <c r="D433" s="24"/>
      <c r="E433" s="25"/>
      <c r="F433" s="15"/>
      <c r="G433" s="26"/>
      <c r="H433" s="26"/>
      <c r="I433" s="26"/>
      <c r="J433" s="15"/>
      <c r="K433" s="28"/>
      <c r="L433" s="15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18"/>
      <c r="AQ433" s="9"/>
      <c r="AR433" s="25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</row>
    <row r="434" spans="2:137" x14ac:dyDescent="0.2">
      <c r="B434" s="12"/>
      <c r="C434" s="26"/>
      <c r="D434" s="24"/>
      <c r="E434" s="25"/>
      <c r="F434" s="15"/>
      <c r="G434" s="26"/>
      <c r="H434" s="26"/>
      <c r="I434" s="26"/>
      <c r="J434" s="15"/>
      <c r="K434" s="28"/>
      <c r="L434" s="15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18"/>
      <c r="AQ434" s="9"/>
      <c r="AR434" s="25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</row>
    <row r="435" spans="2:137" x14ac:dyDescent="0.2">
      <c r="B435" s="12"/>
      <c r="C435" s="26"/>
      <c r="D435" s="24"/>
      <c r="E435" s="25"/>
      <c r="F435" s="15"/>
      <c r="G435" s="26"/>
      <c r="H435" s="26"/>
      <c r="I435" s="26"/>
      <c r="J435" s="15"/>
      <c r="K435" s="28"/>
      <c r="L435" s="15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18"/>
      <c r="AQ435" s="9"/>
      <c r="AR435" s="25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</row>
    <row r="436" spans="2:137" x14ac:dyDescent="0.2">
      <c r="B436" s="12"/>
      <c r="C436" s="26"/>
      <c r="D436" s="24"/>
      <c r="E436" s="25"/>
      <c r="F436" s="15"/>
      <c r="G436" s="26"/>
      <c r="H436" s="26"/>
      <c r="I436" s="26"/>
      <c r="J436" s="15"/>
      <c r="K436" s="28"/>
      <c r="L436" s="15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18"/>
      <c r="AQ436" s="9"/>
      <c r="AR436" s="25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</row>
    <row r="437" spans="2:137" x14ac:dyDescent="0.2">
      <c r="B437" s="12"/>
      <c r="C437" s="26"/>
      <c r="D437" s="24"/>
      <c r="E437" s="25"/>
      <c r="F437" s="15"/>
      <c r="G437" s="26"/>
      <c r="H437" s="26"/>
      <c r="I437" s="26"/>
      <c r="J437" s="15"/>
      <c r="K437" s="28"/>
      <c r="L437" s="15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18"/>
      <c r="AQ437" s="9"/>
      <c r="AR437" s="25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</row>
    <row r="438" spans="2:137" x14ac:dyDescent="0.2">
      <c r="B438" s="12"/>
      <c r="C438" s="26"/>
      <c r="D438" s="24"/>
      <c r="E438" s="25"/>
      <c r="F438" s="15"/>
      <c r="G438" s="26"/>
      <c r="H438" s="26"/>
      <c r="I438" s="26"/>
      <c r="J438" s="15"/>
      <c r="K438" s="28"/>
      <c r="L438" s="15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18"/>
      <c r="AQ438" s="9"/>
      <c r="AR438" s="25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</row>
    <row r="439" spans="2:137" x14ac:dyDescent="0.2">
      <c r="B439" s="12"/>
      <c r="C439" s="26"/>
      <c r="D439" s="24"/>
      <c r="E439" s="25"/>
      <c r="F439" s="15"/>
      <c r="G439" s="26"/>
      <c r="H439" s="26"/>
      <c r="I439" s="26"/>
      <c r="J439" s="15"/>
      <c r="K439" s="28"/>
      <c r="L439" s="15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18"/>
      <c r="AQ439" s="9"/>
      <c r="AR439" s="25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</row>
    <row r="440" spans="2:137" x14ac:dyDescent="0.2">
      <c r="B440" s="12"/>
      <c r="C440" s="26"/>
      <c r="D440" s="24"/>
      <c r="E440" s="25"/>
      <c r="F440" s="15"/>
      <c r="G440" s="26"/>
      <c r="H440" s="26"/>
      <c r="I440" s="26"/>
      <c r="J440" s="15"/>
      <c r="K440" s="28"/>
      <c r="L440" s="15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18"/>
      <c r="AQ440" s="9"/>
      <c r="AR440" s="25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</row>
    <row r="441" spans="2:137" x14ac:dyDescent="0.2">
      <c r="B441" s="12"/>
      <c r="C441" s="26"/>
      <c r="D441" s="24"/>
      <c r="E441" s="25"/>
      <c r="F441" s="15"/>
      <c r="G441" s="26"/>
      <c r="H441" s="26"/>
      <c r="I441" s="26"/>
      <c r="J441" s="15"/>
      <c r="K441" s="28"/>
      <c r="L441" s="15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18"/>
      <c r="AQ441" s="9"/>
      <c r="AR441" s="25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</row>
    <row r="442" spans="2:137" x14ac:dyDescent="0.2">
      <c r="B442" s="12"/>
      <c r="C442" s="26"/>
      <c r="D442" s="24"/>
      <c r="E442" s="25"/>
      <c r="F442" s="15"/>
      <c r="G442" s="26"/>
      <c r="H442" s="26"/>
      <c r="I442" s="26"/>
      <c r="J442" s="15"/>
      <c r="K442" s="28"/>
      <c r="L442" s="15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18"/>
      <c r="AQ442" s="9"/>
      <c r="AR442" s="25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</row>
    <row r="443" spans="2:137" x14ac:dyDescent="0.2">
      <c r="B443" s="12"/>
      <c r="C443" s="26"/>
      <c r="D443" s="24"/>
      <c r="E443" s="25"/>
      <c r="F443" s="15"/>
      <c r="G443" s="26"/>
      <c r="H443" s="26"/>
      <c r="I443" s="26"/>
      <c r="J443" s="15"/>
      <c r="K443" s="28"/>
      <c r="L443" s="15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18"/>
      <c r="AQ443" s="9"/>
      <c r="AR443" s="25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</row>
    <row r="444" spans="2:137" x14ac:dyDescent="0.2">
      <c r="B444" s="12"/>
      <c r="C444" s="26"/>
      <c r="D444" s="24"/>
      <c r="E444" s="25"/>
      <c r="F444" s="15"/>
      <c r="G444" s="26"/>
      <c r="H444" s="26"/>
      <c r="I444" s="26"/>
      <c r="J444" s="15"/>
      <c r="K444" s="28"/>
      <c r="L444" s="15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18"/>
      <c r="AQ444" s="9"/>
      <c r="AR444" s="25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</row>
    <row r="445" spans="2:137" x14ac:dyDescent="0.2">
      <c r="B445" s="12"/>
      <c r="C445" s="26"/>
      <c r="D445" s="24"/>
      <c r="E445" s="25"/>
      <c r="F445" s="15"/>
      <c r="G445" s="26"/>
      <c r="H445" s="26"/>
      <c r="I445" s="26"/>
      <c r="J445" s="15"/>
      <c r="K445" s="28"/>
      <c r="L445" s="15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18"/>
      <c r="AQ445" s="9"/>
      <c r="AR445" s="25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</row>
    <row r="446" spans="2:137" x14ac:dyDescent="0.2">
      <c r="B446" s="12"/>
      <c r="C446" s="26"/>
      <c r="D446" s="24"/>
      <c r="E446" s="25"/>
      <c r="F446" s="15"/>
      <c r="G446" s="26"/>
      <c r="H446" s="26"/>
      <c r="I446" s="26"/>
      <c r="J446" s="15"/>
      <c r="K446" s="28"/>
      <c r="L446" s="15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18"/>
      <c r="AQ446" s="9"/>
      <c r="AR446" s="25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</row>
    <row r="447" spans="2:137" x14ac:dyDescent="0.2">
      <c r="B447" s="12"/>
      <c r="C447" s="26"/>
      <c r="D447" s="24"/>
      <c r="E447" s="25"/>
      <c r="F447" s="15"/>
      <c r="G447" s="26"/>
      <c r="H447" s="26"/>
      <c r="I447" s="26"/>
      <c r="J447" s="15"/>
      <c r="K447" s="28"/>
      <c r="L447" s="15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18"/>
      <c r="AQ447" s="9"/>
      <c r="AR447" s="25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</row>
    <row r="448" spans="2:137" x14ac:dyDescent="0.2">
      <c r="B448" s="12"/>
      <c r="C448" s="26"/>
      <c r="D448" s="24"/>
      <c r="E448" s="25"/>
      <c r="F448" s="15"/>
      <c r="G448" s="26"/>
      <c r="H448" s="26"/>
      <c r="I448" s="26"/>
      <c r="J448" s="15"/>
      <c r="K448" s="28"/>
      <c r="L448" s="15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18"/>
      <c r="AQ448" s="9"/>
      <c r="AR448" s="25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</row>
    <row r="449" spans="2:137" x14ac:dyDescent="0.2">
      <c r="B449" s="12"/>
      <c r="C449" s="26"/>
      <c r="D449" s="24"/>
      <c r="E449" s="25"/>
      <c r="F449" s="15"/>
      <c r="G449" s="26"/>
      <c r="H449" s="26"/>
      <c r="I449" s="26"/>
      <c r="J449" s="15"/>
      <c r="K449" s="28"/>
      <c r="L449" s="15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18"/>
      <c r="AQ449" s="9"/>
      <c r="AR449" s="25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</row>
    <row r="450" spans="2:137" x14ac:dyDescent="0.2">
      <c r="B450" s="12"/>
      <c r="C450" s="26"/>
      <c r="D450" s="24"/>
      <c r="E450" s="25"/>
      <c r="F450" s="15"/>
      <c r="G450" s="26"/>
      <c r="H450" s="26"/>
      <c r="I450" s="26"/>
      <c r="J450" s="15"/>
      <c r="K450" s="28"/>
      <c r="L450" s="15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18"/>
      <c r="AQ450" s="9"/>
      <c r="AR450" s="25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</row>
    <row r="451" spans="2:137" x14ac:dyDescent="0.2">
      <c r="B451" s="12"/>
      <c r="C451" s="26"/>
      <c r="D451" s="24"/>
      <c r="E451" s="25"/>
      <c r="F451" s="15"/>
      <c r="G451" s="26"/>
      <c r="H451" s="26"/>
      <c r="I451" s="26"/>
      <c r="J451" s="15"/>
      <c r="K451" s="28"/>
      <c r="L451" s="15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18"/>
      <c r="AQ451" s="9"/>
      <c r="AR451" s="25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</row>
    <row r="452" spans="2:137" x14ac:dyDescent="0.2">
      <c r="B452" s="12"/>
      <c r="C452" s="26"/>
      <c r="D452" s="24"/>
      <c r="E452" s="25"/>
      <c r="F452" s="15"/>
      <c r="G452" s="26"/>
      <c r="H452" s="26"/>
      <c r="I452" s="26"/>
      <c r="J452" s="15"/>
      <c r="K452" s="28"/>
      <c r="L452" s="15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18"/>
      <c r="AQ452" s="9"/>
      <c r="AR452" s="25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</row>
    <row r="453" spans="2:137" x14ac:dyDescent="0.2">
      <c r="B453" s="12"/>
      <c r="C453" s="26"/>
      <c r="D453" s="24"/>
      <c r="E453" s="25"/>
      <c r="F453" s="15"/>
      <c r="G453" s="26"/>
      <c r="H453" s="26"/>
      <c r="I453" s="26"/>
      <c r="J453" s="15"/>
      <c r="K453" s="28"/>
      <c r="L453" s="15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18"/>
      <c r="AQ453" s="9"/>
      <c r="AR453" s="25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</row>
    <row r="454" spans="2:137" x14ac:dyDescent="0.2">
      <c r="B454" s="12"/>
      <c r="C454" s="26"/>
      <c r="D454" s="24"/>
      <c r="E454" s="25"/>
      <c r="F454" s="15"/>
      <c r="G454" s="26"/>
      <c r="H454" s="26"/>
      <c r="I454" s="26"/>
      <c r="J454" s="15"/>
      <c r="K454" s="28"/>
      <c r="L454" s="15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18"/>
      <c r="AQ454" s="9"/>
      <c r="AR454" s="25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</row>
    <row r="455" spans="2:137" x14ac:dyDescent="0.2">
      <c r="B455" s="12"/>
      <c r="C455" s="26"/>
      <c r="D455" s="24"/>
      <c r="E455" s="25"/>
      <c r="F455" s="15"/>
      <c r="G455" s="26"/>
      <c r="H455" s="26"/>
      <c r="I455" s="26"/>
      <c r="J455" s="15"/>
      <c r="K455" s="28"/>
      <c r="L455" s="15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18"/>
      <c r="AQ455" s="9"/>
      <c r="AR455" s="25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</row>
    <row r="456" spans="2:137" x14ac:dyDescent="0.2">
      <c r="B456" s="12"/>
      <c r="C456" s="26"/>
      <c r="D456" s="24"/>
      <c r="E456" s="25"/>
      <c r="F456" s="15"/>
      <c r="G456" s="26"/>
      <c r="H456" s="26"/>
      <c r="I456" s="26"/>
      <c r="J456" s="15"/>
      <c r="K456" s="28"/>
      <c r="L456" s="15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18"/>
      <c r="AQ456" s="9"/>
      <c r="AR456" s="25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</row>
    <row r="457" spans="2:137" x14ac:dyDescent="0.2">
      <c r="B457" s="12"/>
      <c r="C457" s="26"/>
      <c r="D457" s="24"/>
      <c r="E457" s="25"/>
      <c r="F457" s="15"/>
      <c r="G457" s="26"/>
      <c r="H457" s="26"/>
      <c r="I457" s="26"/>
      <c r="J457" s="15"/>
      <c r="K457" s="28"/>
      <c r="L457" s="15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18"/>
      <c r="AQ457" s="9"/>
      <c r="AR457" s="25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</row>
    <row r="458" spans="2:137" x14ac:dyDescent="0.2">
      <c r="B458" s="12"/>
      <c r="C458" s="26"/>
      <c r="D458" s="24"/>
      <c r="E458" s="25"/>
      <c r="F458" s="15"/>
      <c r="G458" s="26"/>
      <c r="H458" s="26"/>
      <c r="I458" s="26"/>
      <c r="J458" s="15"/>
      <c r="K458" s="28"/>
      <c r="L458" s="15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18"/>
      <c r="AQ458" s="9"/>
      <c r="AR458" s="25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</row>
    <row r="459" spans="2:137" x14ac:dyDescent="0.2">
      <c r="B459" s="12"/>
      <c r="C459" s="26"/>
      <c r="D459" s="24"/>
      <c r="E459" s="25"/>
      <c r="F459" s="15"/>
      <c r="G459" s="26"/>
      <c r="H459" s="26"/>
      <c r="I459" s="26"/>
      <c r="J459" s="15"/>
      <c r="K459" s="28"/>
      <c r="L459" s="15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18"/>
      <c r="AQ459" s="9"/>
      <c r="AR459" s="25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</row>
    <row r="460" spans="2:137" x14ac:dyDescent="0.2">
      <c r="B460" s="12"/>
      <c r="C460" s="26"/>
      <c r="D460" s="24"/>
      <c r="E460" s="25"/>
      <c r="F460" s="15"/>
      <c r="G460" s="26"/>
      <c r="H460" s="26"/>
      <c r="I460" s="26"/>
      <c r="J460" s="15"/>
      <c r="K460" s="28"/>
      <c r="L460" s="15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18"/>
      <c r="AQ460" s="9"/>
      <c r="AR460" s="25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</row>
    <row r="461" spans="2:137" x14ac:dyDescent="0.2">
      <c r="B461" s="12"/>
      <c r="C461" s="26"/>
      <c r="D461" s="24"/>
      <c r="E461" s="25"/>
      <c r="F461" s="15"/>
      <c r="G461" s="26"/>
      <c r="H461" s="26"/>
      <c r="I461" s="26"/>
      <c r="J461" s="15"/>
      <c r="K461" s="28"/>
      <c r="L461" s="15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18"/>
      <c r="AQ461" s="9"/>
      <c r="AR461" s="25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</row>
    <row r="462" spans="2:137" x14ac:dyDescent="0.2">
      <c r="B462" s="12"/>
      <c r="C462" s="26"/>
      <c r="D462" s="24"/>
      <c r="E462" s="25"/>
      <c r="F462" s="15"/>
      <c r="G462" s="26"/>
      <c r="H462" s="26"/>
      <c r="I462" s="26"/>
      <c r="J462" s="15"/>
      <c r="K462" s="28"/>
      <c r="L462" s="15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18"/>
      <c r="AQ462" s="9"/>
      <c r="AR462" s="25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</row>
    <row r="463" spans="2:137" x14ac:dyDescent="0.2">
      <c r="B463" s="12"/>
      <c r="C463" s="26"/>
      <c r="D463" s="24"/>
      <c r="E463" s="25"/>
      <c r="F463" s="15"/>
      <c r="G463" s="26"/>
      <c r="H463" s="26"/>
      <c r="I463" s="26"/>
      <c r="J463" s="15"/>
      <c r="K463" s="28"/>
      <c r="L463" s="15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18"/>
      <c r="AQ463" s="9"/>
      <c r="AR463" s="25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</row>
    <row r="464" spans="2:137" x14ac:dyDescent="0.2">
      <c r="B464" s="12"/>
      <c r="C464" s="26"/>
      <c r="D464" s="24"/>
      <c r="E464" s="25"/>
      <c r="F464" s="15"/>
      <c r="G464" s="26"/>
      <c r="H464" s="26"/>
      <c r="I464" s="26"/>
      <c r="J464" s="15"/>
      <c r="K464" s="28"/>
      <c r="L464" s="15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18"/>
      <c r="AQ464" s="9"/>
      <c r="AR464" s="25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</row>
    <row r="465" spans="2:137" x14ac:dyDescent="0.2">
      <c r="B465" s="12"/>
      <c r="C465" s="26"/>
      <c r="D465" s="24"/>
      <c r="E465" s="25"/>
      <c r="F465" s="15"/>
      <c r="G465" s="26"/>
      <c r="H465" s="26"/>
      <c r="I465" s="26"/>
      <c r="J465" s="15"/>
      <c r="K465" s="28"/>
      <c r="L465" s="15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18"/>
      <c r="AQ465" s="9"/>
      <c r="AR465" s="25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</row>
    <row r="466" spans="2:137" x14ac:dyDescent="0.2">
      <c r="B466" s="12"/>
      <c r="C466" s="26"/>
      <c r="D466" s="24"/>
      <c r="E466" s="25"/>
      <c r="F466" s="15"/>
      <c r="G466" s="26"/>
      <c r="H466" s="26"/>
      <c r="I466" s="26"/>
      <c r="J466" s="15"/>
      <c r="K466" s="28"/>
      <c r="L466" s="15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18"/>
      <c r="AQ466" s="9"/>
      <c r="AR466" s="25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</row>
    <row r="467" spans="2:137" x14ac:dyDescent="0.2">
      <c r="B467" s="12"/>
      <c r="C467" s="26"/>
      <c r="D467" s="24"/>
      <c r="E467" s="25"/>
      <c r="F467" s="15"/>
      <c r="G467" s="26"/>
      <c r="H467" s="26"/>
      <c r="I467" s="26"/>
      <c r="J467" s="15"/>
      <c r="K467" s="28"/>
      <c r="L467" s="15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18"/>
      <c r="AQ467" s="9"/>
      <c r="AR467" s="25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</row>
    <row r="468" spans="2:137" x14ac:dyDescent="0.2">
      <c r="B468" s="12"/>
      <c r="C468" s="26"/>
      <c r="D468" s="24"/>
      <c r="E468" s="25"/>
      <c r="F468" s="15"/>
      <c r="G468" s="26"/>
      <c r="H468" s="26"/>
      <c r="I468" s="26"/>
      <c r="J468" s="15"/>
      <c r="K468" s="28"/>
      <c r="L468" s="15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18"/>
      <c r="AQ468" s="9"/>
      <c r="AR468" s="25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</row>
    <row r="469" spans="2:137" x14ac:dyDescent="0.2">
      <c r="B469" s="12"/>
      <c r="C469" s="26"/>
      <c r="D469" s="24"/>
      <c r="E469" s="25"/>
      <c r="F469" s="15"/>
      <c r="G469" s="26"/>
      <c r="H469" s="26"/>
      <c r="I469" s="26"/>
      <c r="J469" s="15"/>
      <c r="K469" s="28"/>
      <c r="L469" s="15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18"/>
      <c r="AQ469" s="9"/>
      <c r="AR469" s="25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</row>
    <row r="470" spans="2:137" x14ac:dyDescent="0.2">
      <c r="B470" s="12"/>
      <c r="C470" s="26"/>
      <c r="D470" s="24"/>
      <c r="E470" s="25"/>
      <c r="F470" s="15"/>
      <c r="G470" s="26"/>
      <c r="H470" s="26"/>
      <c r="I470" s="26"/>
      <c r="J470" s="15"/>
      <c r="K470" s="28"/>
      <c r="L470" s="15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18"/>
      <c r="AQ470" s="9"/>
      <c r="AR470" s="25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</row>
    <row r="471" spans="2:137" x14ac:dyDescent="0.2">
      <c r="B471" s="12"/>
      <c r="C471" s="26"/>
      <c r="D471" s="24"/>
      <c r="E471" s="25"/>
      <c r="F471" s="15"/>
      <c r="G471" s="26"/>
      <c r="H471" s="26"/>
      <c r="I471" s="26"/>
      <c r="J471" s="15"/>
      <c r="K471" s="28"/>
      <c r="L471" s="15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18"/>
      <c r="AQ471" s="9"/>
      <c r="AR471" s="25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</row>
    <row r="472" spans="2:137" x14ac:dyDescent="0.2">
      <c r="B472" s="12"/>
      <c r="C472" s="26"/>
      <c r="D472" s="24"/>
      <c r="E472" s="25"/>
      <c r="F472" s="15"/>
      <c r="G472" s="26"/>
      <c r="H472" s="26"/>
      <c r="I472" s="26"/>
      <c r="J472" s="15"/>
      <c r="K472" s="28"/>
      <c r="L472" s="15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18"/>
      <c r="AQ472" s="9"/>
      <c r="AR472" s="25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</row>
    <row r="473" spans="2:137" x14ac:dyDescent="0.2">
      <c r="B473" s="12"/>
      <c r="C473" s="26"/>
      <c r="D473" s="24"/>
      <c r="E473" s="25"/>
      <c r="F473" s="15"/>
      <c r="G473" s="26"/>
      <c r="H473" s="26"/>
      <c r="I473" s="26"/>
      <c r="J473" s="15"/>
      <c r="K473" s="28"/>
      <c r="L473" s="15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18"/>
      <c r="AQ473" s="9"/>
      <c r="AR473" s="25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</row>
    <row r="474" spans="2:137" x14ac:dyDescent="0.2">
      <c r="B474" s="12"/>
      <c r="C474" s="26"/>
      <c r="D474" s="24"/>
      <c r="E474" s="25"/>
      <c r="F474" s="15"/>
      <c r="G474" s="26"/>
      <c r="H474" s="26"/>
      <c r="I474" s="26"/>
      <c r="J474" s="15"/>
      <c r="K474" s="28"/>
      <c r="L474" s="15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18"/>
      <c r="AQ474" s="9"/>
      <c r="AR474" s="25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</row>
    <row r="475" spans="2:137" x14ac:dyDescent="0.2">
      <c r="B475" s="12"/>
      <c r="C475" s="26"/>
      <c r="D475" s="24"/>
      <c r="E475" s="25"/>
      <c r="F475" s="15"/>
      <c r="G475" s="26"/>
      <c r="H475" s="26"/>
      <c r="I475" s="26"/>
      <c r="J475" s="15"/>
      <c r="K475" s="28"/>
      <c r="L475" s="15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18"/>
      <c r="AQ475" s="9"/>
      <c r="AR475" s="25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</row>
    <row r="476" spans="2:137" x14ac:dyDescent="0.2">
      <c r="B476" s="12"/>
      <c r="C476" s="26"/>
      <c r="D476" s="24"/>
      <c r="E476" s="25"/>
      <c r="F476" s="15"/>
      <c r="G476" s="26"/>
      <c r="H476" s="26"/>
      <c r="I476" s="26"/>
      <c r="J476" s="15"/>
      <c r="K476" s="28"/>
      <c r="L476" s="15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18"/>
      <c r="AQ476" s="9"/>
      <c r="AR476" s="25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</row>
    <row r="477" spans="2:137" x14ac:dyDescent="0.2">
      <c r="B477" s="12"/>
      <c r="C477" s="26"/>
      <c r="D477" s="24"/>
      <c r="E477" s="25"/>
      <c r="F477" s="15"/>
      <c r="G477" s="26"/>
      <c r="H477" s="26"/>
      <c r="I477" s="26"/>
      <c r="J477" s="15"/>
      <c r="K477" s="28"/>
      <c r="L477" s="15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18"/>
      <c r="AQ477" s="9"/>
      <c r="AR477" s="25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</row>
    <row r="478" spans="2:137" x14ac:dyDescent="0.2">
      <c r="B478" s="12"/>
      <c r="C478" s="26"/>
      <c r="D478" s="24"/>
      <c r="E478" s="25"/>
      <c r="F478" s="15"/>
      <c r="G478" s="26"/>
      <c r="H478" s="26"/>
      <c r="I478" s="26"/>
      <c r="J478" s="15"/>
      <c r="K478" s="28"/>
      <c r="L478" s="15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18"/>
      <c r="AQ478" s="9"/>
      <c r="AR478" s="25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</row>
    <row r="479" spans="2:137" x14ac:dyDescent="0.2">
      <c r="B479" s="12"/>
      <c r="C479" s="26"/>
      <c r="D479" s="24"/>
      <c r="E479" s="25"/>
      <c r="F479" s="15"/>
      <c r="G479" s="26"/>
      <c r="H479" s="26"/>
      <c r="I479" s="26"/>
      <c r="J479" s="15"/>
      <c r="K479" s="28"/>
      <c r="L479" s="15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18"/>
      <c r="AQ479" s="9"/>
      <c r="AR479" s="25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</row>
    <row r="480" spans="2:137" x14ac:dyDescent="0.2">
      <c r="B480" s="12"/>
      <c r="C480" s="26"/>
      <c r="D480" s="24"/>
      <c r="E480" s="25"/>
      <c r="F480" s="15"/>
      <c r="G480" s="26"/>
      <c r="H480" s="26"/>
      <c r="I480" s="26"/>
      <c r="J480" s="15"/>
      <c r="K480" s="28"/>
      <c r="L480" s="15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18"/>
      <c r="AQ480" s="9"/>
      <c r="AR480" s="25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</row>
    <row r="481" spans="2:137" x14ac:dyDescent="0.2">
      <c r="B481" s="12"/>
      <c r="C481" s="26"/>
      <c r="D481" s="24"/>
      <c r="E481" s="25"/>
      <c r="F481" s="15"/>
      <c r="G481" s="26"/>
      <c r="H481" s="26"/>
      <c r="I481" s="26"/>
      <c r="J481" s="15"/>
      <c r="K481" s="28"/>
      <c r="L481" s="15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18"/>
      <c r="AQ481" s="9"/>
      <c r="AR481" s="25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</row>
    <row r="482" spans="2:137" x14ac:dyDescent="0.2">
      <c r="B482" s="12"/>
      <c r="C482" s="26"/>
      <c r="D482" s="24"/>
      <c r="E482" s="25"/>
      <c r="F482" s="15"/>
      <c r="G482" s="26"/>
      <c r="H482" s="26"/>
      <c r="I482" s="26"/>
      <c r="J482" s="15"/>
      <c r="K482" s="28"/>
      <c r="L482" s="15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18"/>
      <c r="AQ482" s="9"/>
      <c r="AR482" s="25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</row>
    <row r="483" spans="2:137" x14ac:dyDescent="0.2">
      <c r="B483" s="12"/>
      <c r="C483" s="26"/>
      <c r="D483" s="24"/>
      <c r="E483" s="25"/>
      <c r="F483" s="15"/>
      <c r="G483" s="26"/>
      <c r="H483" s="26"/>
      <c r="I483" s="26"/>
      <c r="J483" s="15"/>
      <c r="K483" s="28"/>
      <c r="L483" s="15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18"/>
      <c r="AQ483" s="9"/>
      <c r="AR483" s="25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</row>
    <row r="484" spans="2:137" x14ac:dyDescent="0.2">
      <c r="B484" s="12"/>
      <c r="C484" s="26"/>
      <c r="D484" s="24"/>
      <c r="E484" s="25"/>
      <c r="F484" s="15"/>
      <c r="G484" s="26"/>
      <c r="H484" s="26"/>
      <c r="I484" s="26"/>
      <c r="J484" s="15"/>
      <c r="K484" s="28"/>
      <c r="L484" s="15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18"/>
      <c r="AQ484" s="9"/>
      <c r="AR484" s="25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</row>
    <row r="485" spans="2:137" x14ac:dyDescent="0.2">
      <c r="B485" s="12"/>
      <c r="C485" s="26"/>
      <c r="D485" s="24"/>
      <c r="E485" s="25"/>
      <c r="F485" s="15"/>
      <c r="G485" s="26"/>
      <c r="H485" s="26"/>
      <c r="I485" s="26"/>
      <c r="J485" s="15"/>
      <c r="K485" s="28"/>
      <c r="L485" s="15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18"/>
      <c r="AQ485" s="9"/>
      <c r="AR485" s="25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</row>
    <row r="486" spans="2:137" x14ac:dyDescent="0.2">
      <c r="B486" s="12"/>
      <c r="C486" s="26"/>
      <c r="D486" s="24"/>
      <c r="E486" s="25"/>
      <c r="F486" s="15"/>
      <c r="G486" s="26"/>
      <c r="H486" s="26"/>
      <c r="I486" s="26"/>
      <c r="J486" s="15"/>
      <c r="K486" s="28"/>
      <c r="L486" s="15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18"/>
      <c r="AQ486" s="9"/>
      <c r="AR486" s="25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</row>
    <row r="487" spans="2:137" x14ac:dyDescent="0.2">
      <c r="B487" s="12"/>
      <c r="C487" s="26"/>
      <c r="D487" s="24"/>
      <c r="E487" s="25"/>
      <c r="F487" s="15"/>
      <c r="G487" s="26"/>
      <c r="H487" s="26"/>
      <c r="I487" s="26"/>
      <c r="J487" s="15"/>
      <c r="K487" s="28"/>
      <c r="L487" s="15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18"/>
      <c r="AQ487" s="9"/>
      <c r="AR487" s="25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</row>
    <row r="488" spans="2:137" x14ac:dyDescent="0.2">
      <c r="B488" s="12"/>
      <c r="C488" s="26"/>
      <c r="D488" s="24"/>
      <c r="E488" s="25"/>
      <c r="F488" s="15"/>
      <c r="G488" s="26"/>
      <c r="H488" s="26"/>
      <c r="I488" s="26"/>
      <c r="J488" s="15"/>
      <c r="K488" s="28"/>
      <c r="L488" s="15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18"/>
      <c r="AQ488" s="9"/>
      <c r="AR488" s="25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</row>
    <row r="489" spans="2:137" x14ac:dyDescent="0.2">
      <c r="B489" s="12"/>
      <c r="C489" s="26"/>
      <c r="D489" s="24"/>
      <c r="E489" s="25"/>
      <c r="F489" s="15"/>
      <c r="G489" s="26"/>
      <c r="H489" s="26"/>
      <c r="I489" s="26"/>
      <c r="J489" s="15"/>
      <c r="K489" s="28"/>
      <c r="L489" s="15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18"/>
      <c r="AQ489" s="9"/>
      <c r="AR489" s="25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</row>
    <row r="490" spans="2:137" x14ac:dyDescent="0.2">
      <c r="B490" s="12"/>
      <c r="C490" s="26"/>
      <c r="D490" s="24"/>
      <c r="E490" s="25"/>
      <c r="F490" s="15"/>
      <c r="G490" s="26"/>
      <c r="H490" s="26"/>
      <c r="I490" s="26"/>
      <c r="J490" s="15"/>
      <c r="K490" s="28"/>
      <c r="L490" s="15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18"/>
      <c r="AQ490" s="9"/>
      <c r="AR490" s="25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</row>
    <row r="491" spans="2:137" x14ac:dyDescent="0.2">
      <c r="B491" s="12"/>
      <c r="C491" s="26"/>
      <c r="D491" s="24"/>
      <c r="E491" s="25"/>
      <c r="F491" s="15"/>
      <c r="G491" s="26"/>
      <c r="H491" s="26"/>
      <c r="I491" s="26"/>
      <c r="J491" s="15"/>
      <c r="K491" s="28"/>
      <c r="L491" s="15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18"/>
      <c r="AQ491" s="9"/>
      <c r="AR491" s="25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</row>
    <row r="492" spans="2:137" x14ac:dyDescent="0.2">
      <c r="B492" s="12"/>
      <c r="C492" s="26"/>
      <c r="D492" s="24"/>
      <c r="E492" s="25"/>
      <c r="F492" s="15"/>
      <c r="G492" s="26"/>
      <c r="H492" s="26"/>
      <c r="I492" s="26"/>
      <c r="J492" s="15"/>
      <c r="K492" s="28"/>
      <c r="L492" s="15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18"/>
      <c r="AQ492" s="9"/>
      <c r="AR492" s="25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</row>
    <row r="493" spans="2:137" x14ac:dyDescent="0.2">
      <c r="B493" s="12"/>
      <c r="C493" s="26"/>
      <c r="D493" s="24"/>
      <c r="E493" s="25"/>
      <c r="F493" s="15"/>
      <c r="G493" s="26"/>
      <c r="H493" s="26"/>
      <c r="I493" s="26"/>
      <c r="J493" s="15"/>
      <c r="K493" s="28"/>
      <c r="L493" s="15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18"/>
      <c r="AQ493" s="9"/>
      <c r="AR493" s="25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</row>
    <row r="494" spans="2:137" x14ac:dyDescent="0.2">
      <c r="B494" s="12"/>
      <c r="C494" s="26"/>
      <c r="D494" s="24"/>
      <c r="E494" s="25"/>
      <c r="F494" s="15"/>
      <c r="G494" s="26"/>
      <c r="H494" s="26"/>
      <c r="I494" s="26"/>
      <c r="J494" s="15"/>
      <c r="K494" s="28"/>
      <c r="L494" s="15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18"/>
      <c r="AQ494" s="9"/>
      <c r="AR494" s="25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</row>
    <row r="495" spans="2:137" x14ac:dyDescent="0.2">
      <c r="B495" s="12"/>
      <c r="C495" s="26"/>
      <c r="D495" s="24"/>
      <c r="E495" s="25"/>
      <c r="F495" s="15"/>
      <c r="G495" s="26"/>
      <c r="H495" s="26"/>
      <c r="I495" s="26"/>
      <c r="J495" s="15"/>
      <c r="K495" s="28"/>
      <c r="L495" s="15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18"/>
      <c r="AQ495" s="9"/>
      <c r="AR495" s="25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</row>
    <row r="496" spans="2:137" x14ac:dyDescent="0.2">
      <c r="B496" s="12"/>
      <c r="C496" s="26"/>
      <c r="D496" s="24"/>
      <c r="E496" s="25"/>
      <c r="F496" s="15"/>
      <c r="G496" s="26"/>
      <c r="H496" s="26"/>
      <c r="I496" s="26"/>
      <c r="J496" s="15"/>
      <c r="K496" s="28"/>
      <c r="L496" s="15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18"/>
      <c r="AQ496" s="9"/>
      <c r="AR496" s="25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</row>
    <row r="497" spans="2:137" x14ac:dyDescent="0.2">
      <c r="B497" s="12"/>
      <c r="C497" s="26"/>
      <c r="D497" s="24"/>
      <c r="E497" s="25"/>
      <c r="F497" s="15"/>
      <c r="G497" s="26"/>
      <c r="H497" s="26"/>
      <c r="I497" s="26"/>
      <c r="J497" s="15"/>
      <c r="K497" s="28"/>
      <c r="L497" s="15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18"/>
      <c r="AQ497" s="9"/>
      <c r="AR497" s="25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</row>
    <row r="498" spans="2:137" x14ac:dyDescent="0.2">
      <c r="B498" s="12"/>
      <c r="C498" s="26"/>
      <c r="D498" s="24"/>
      <c r="E498" s="25"/>
      <c r="F498" s="15"/>
      <c r="G498" s="26"/>
      <c r="H498" s="26"/>
      <c r="I498" s="26"/>
      <c r="J498" s="15"/>
      <c r="K498" s="28"/>
      <c r="L498" s="15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18"/>
      <c r="AQ498" s="9"/>
      <c r="AR498" s="25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</row>
    <row r="499" spans="2:137" x14ac:dyDescent="0.2">
      <c r="B499" s="12"/>
      <c r="C499" s="26"/>
      <c r="D499" s="24"/>
      <c r="E499" s="25"/>
      <c r="F499" s="15"/>
      <c r="G499" s="26"/>
      <c r="H499" s="26"/>
      <c r="I499" s="26"/>
      <c r="J499" s="15"/>
      <c r="K499" s="28"/>
      <c r="L499" s="15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18"/>
      <c r="AQ499" s="9"/>
      <c r="AR499" s="25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</row>
    <row r="500" spans="2:137" x14ac:dyDescent="0.2">
      <c r="B500" s="12"/>
      <c r="C500" s="26"/>
      <c r="D500" s="24"/>
      <c r="E500" s="25"/>
      <c r="F500" s="15"/>
      <c r="G500" s="26"/>
      <c r="H500" s="26"/>
      <c r="I500" s="26"/>
      <c r="J500" s="15"/>
      <c r="K500" s="28"/>
      <c r="L500" s="15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18"/>
      <c r="AQ500" s="9"/>
      <c r="AR500" s="25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</row>
    <row r="501" spans="2:137" x14ac:dyDescent="0.2">
      <c r="B501" s="12"/>
      <c r="C501" s="26"/>
      <c r="D501" s="24"/>
      <c r="E501" s="25"/>
      <c r="F501" s="15"/>
      <c r="G501" s="26"/>
      <c r="H501" s="26"/>
      <c r="I501" s="26"/>
      <c r="J501" s="15"/>
      <c r="K501" s="28"/>
      <c r="L501" s="15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18"/>
      <c r="AQ501" s="9"/>
      <c r="AR501" s="25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</row>
    <row r="502" spans="2:137" x14ac:dyDescent="0.2">
      <c r="B502" s="12"/>
      <c r="C502" s="26"/>
      <c r="D502" s="24"/>
      <c r="E502" s="25"/>
      <c r="F502" s="15"/>
      <c r="G502" s="26"/>
      <c r="H502" s="26"/>
      <c r="I502" s="26"/>
      <c r="J502" s="15"/>
      <c r="K502" s="28"/>
      <c r="L502" s="15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18"/>
      <c r="AQ502" s="9"/>
      <c r="AR502" s="25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</row>
    <row r="503" spans="2:137" x14ac:dyDescent="0.2">
      <c r="B503" s="12"/>
      <c r="C503" s="26"/>
      <c r="D503" s="24"/>
      <c r="E503" s="25"/>
      <c r="F503" s="15"/>
      <c r="G503" s="26"/>
      <c r="H503" s="26"/>
      <c r="I503" s="26"/>
      <c r="J503" s="15"/>
      <c r="K503" s="28"/>
      <c r="L503" s="15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18"/>
      <c r="AQ503" s="9"/>
      <c r="AR503" s="25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</row>
    <row r="504" spans="2:137" x14ac:dyDescent="0.2">
      <c r="B504" s="12"/>
      <c r="C504" s="26"/>
      <c r="D504" s="24"/>
      <c r="E504" s="25"/>
      <c r="F504" s="15"/>
      <c r="G504" s="26"/>
      <c r="H504" s="26"/>
      <c r="I504" s="26"/>
      <c r="J504" s="15"/>
      <c r="K504" s="28"/>
      <c r="L504" s="15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18"/>
      <c r="AQ504" s="9"/>
      <c r="AR504" s="25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</row>
    <row r="505" spans="2:137" x14ac:dyDescent="0.2">
      <c r="B505" s="12"/>
      <c r="C505" s="26"/>
      <c r="D505" s="24"/>
      <c r="E505" s="25"/>
      <c r="F505" s="15"/>
      <c r="G505" s="26"/>
      <c r="H505" s="26"/>
      <c r="I505" s="26"/>
      <c r="J505" s="15"/>
      <c r="K505" s="28"/>
      <c r="L505" s="15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18"/>
      <c r="AQ505" s="9"/>
      <c r="AR505" s="25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</row>
    <row r="506" spans="2:137" x14ac:dyDescent="0.2">
      <c r="B506" s="12"/>
      <c r="C506" s="26"/>
      <c r="D506" s="24"/>
      <c r="E506" s="25"/>
      <c r="F506" s="15"/>
      <c r="G506" s="26"/>
      <c r="H506" s="26"/>
      <c r="I506" s="26"/>
      <c r="J506" s="15"/>
      <c r="K506" s="28"/>
      <c r="L506" s="15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18"/>
      <c r="AQ506" s="9"/>
      <c r="AR506" s="25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</row>
    <row r="507" spans="2:137" x14ac:dyDescent="0.2">
      <c r="B507" s="12"/>
      <c r="C507" s="26"/>
      <c r="D507" s="24"/>
      <c r="E507" s="25"/>
      <c r="F507" s="15"/>
      <c r="G507" s="26"/>
      <c r="H507" s="26"/>
      <c r="I507" s="26"/>
      <c r="J507" s="15"/>
      <c r="K507" s="28"/>
      <c r="L507" s="15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18"/>
      <c r="AQ507" s="9"/>
      <c r="AR507" s="25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</row>
    <row r="508" spans="2:137" x14ac:dyDescent="0.2">
      <c r="B508" s="12"/>
      <c r="C508" s="26"/>
      <c r="D508" s="24"/>
      <c r="E508" s="25"/>
      <c r="F508" s="15"/>
      <c r="G508" s="26"/>
      <c r="H508" s="26"/>
      <c r="I508" s="26"/>
      <c r="J508" s="15"/>
      <c r="K508" s="28"/>
      <c r="L508" s="15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18"/>
      <c r="AQ508" s="9"/>
      <c r="AR508" s="25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</row>
    <row r="509" spans="2:137" x14ac:dyDescent="0.2">
      <c r="B509" s="12"/>
      <c r="C509" s="26"/>
      <c r="D509" s="24"/>
      <c r="E509" s="25"/>
      <c r="F509" s="15"/>
      <c r="G509" s="26"/>
      <c r="H509" s="26"/>
      <c r="I509" s="26"/>
      <c r="J509" s="15"/>
      <c r="K509" s="28"/>
      <c r="L509" s="15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18"/>
      <c r="AQ509" s="9"/>
      <c r="AR509" s="25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</row>
    <row r="510" spans="2:137" x14ac:dyDescent="0.2">
      <c r="B510" s="12"/>
      <c r="C510" s="26"/>
      <c r="D510" s="24"/>
      <c r="E510" s="25"/>
      <c r="F510" s="15"/>
      <c r="G510" s="26"/>
      <c r="H510" s="26"/>
      <c r="I510" s="26"/>
      <c r="J510" s="15"/>
      <c r="K510" s="28"/>
      <c r="L510" s="15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18"/>
      <c r="AQ510" s="9"/>
      <c r="AR510" s="25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</row>
    <row r="511" spans="2:137" x14ac:dyDescent="0.2">
      <c r="B511" s="12"/>
      <c r="C511" s="26"/>
      <c r="D511" s="24"/>
      <c r="E511" s="25"/>
      <c r="F511" s="15"/>
      <c r="G511" s="26"/>
      <c r="H511" s="26"/>
      <c r="I511" s="26"/>
      <c r="J511" s="15"/>
      <c r="K511" s="28"/>
      <c r="L511" s="15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18"/>
      <c r="AQ511" s="9"/>
      <c r="AR511" s="25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</row>
    <row r="512" spans="2:137" x14ac:dyDescent="0.2">
      <c r="B512" s="12"/>
      <c r="C512" s="26"/>
      <c r="D512" s="24"/>
      <c r="E512" s="25"/>
      <c r="F512" s="15"/>
      <c r="G512" s="26"/>
      <c r="H512" s="26"/>
      <c r="I512" s="26"/>
      <c r="J512" s="15"/>
      <c r="K512" s="28"/>
      <c r="L512" s="15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18"/>
      <c r="AQ512" s="9"/>
      <c r="AR512" s="25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</row>
    <row r="513" spans="2:137" x14ac:dyDescent="0.2">
      <c r="B513" s="12"/>
      <c r="C513" s="26"/>
      <c r="D513" s="24"/>
      <c r="E513" s="25"/>
      <c r="F513" s="15"/>
      <c r="G513" s="26"/>
      <c r="H513" s="26"/>
      <c r="I513" s="26"/>
      <c r="J513" s="15"/>
      <c r="K513" s="28"/>
      <c r="L513" s="15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18"/>
      <c r="AQ513" s="9"/>
      <c r="AR513" s="25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</row>
    <row r="514" spans="2:137" x14ac:dyDescent="0.2">
      <c r="B514" s="12"/>
      <c r="C514" s="26"/>
      <c r="D514" s="24"/>
      <c r="E514" s="25"/>
      <c r="F514" s="15"/>
      <c r="G514" s="26"/>
      <c r="H514" s="26"/>
      <c r="I514" s="26"/>
      <c r="J514" s="15"/>
      <c r="K514" s="28"/>
      <c r="L514" s="15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18"/>
      <c r="AQ514" s="9"/>
      <c r="AR514" s="25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</row>
    <row r="515" spans="2:137" x14ac:dyDescent="0.2">
      <c r="B515" s="12"/>
      <c r="C515" s="26"/>
      <c r="D515" s="24"/>
      <c r="E515" s="25"/>
      <c r="F515" s="15"/>
      <c r="G515" s="26"/>
      <c r="H515" s="26"/>
      <c r="I515" s="26"/>
      <c r="J515" s="15"/>
      <c r="K515" s="28"/>
      <c r="L515" s="15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18"/>
      <c r="AQ515" s="9"/>
      <c r="AR515" s="25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</row>
    <row r="516" spans="2:137" x14ac:dyDescent="0.2">
      <c r="B516" s="12"/>
      <c r="C516" s="26"/>
      <c r="D516" s="24"/>
      <c r="E516" s="25"/>
      <c r="F516" s="15"/>
      <c r="G516" s="26"/>
      <c r="H516" s="26"/>
      <c r="I516" s="26"/>
      <c r="J516" s="15"/>
      <c r="K516" s="28"/>
      <c r="L516" s="15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18"/>
      <c r="AQ516" s="9"/>
      <c r="AR516" s="25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</row>
    <row r="517" spans="2:137" x14ac:dyDescent="0.2">
      <c r="B517" s="12"/>
      <c r="C517" s="26"/>
      <c r="D517" s="24"/>
      <c r="E517" s="25"/>
      <c r="F517" s="15"/>
      <c r="G517" s="26"/>
      <c r="H517" s="26"/>
      <c r="I517" s="26"/>
      <c r="J517" s="15"/>
      <c r="K517" s="28"/>
      <c r="L517" s="15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18"/>
      <c r="AQ517" s="9"/>
      <c r="AR517" s="25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</row>
    <row r="518" spans="2:137" x14ac:dyDescent="0.2">
      <c r="B518" s="12"/>
      <c r="C518" s="26"/>
      <c r="D518" s="24"/>
      <c r="E518" s="25"/>
      <c r="F518" s="15"/>
      <c r="G518" s="26"/>
      <c r="H518" s="26"/>
      <c r="I518" s="26"/>
      <c r="J518" s="15"/>
      <c r="K518" s="28"/>
      <c r="L518" s="15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18"/>
      <c r="AQ518" s="9"/>
      <c r="AR518" s="25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</row>
    <row r="519" spans="2:137" x14ac:dyDescent="0.2">
      <c r="B519" s="12"/>
      <c r="C519" s="26"/>
      <c r="D519" s="24"/>
      <c r="E519" s="25"/>
      <c r="F519" s="15"/>
      <c r="G519" s="26"/>
      <c r="H519" s="26"/>
      <c r="I519" s="26"/>
      <c r="J519" s="15"/>
      <c r="K519" s="28"/>
      <c r="L519" s="15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18"/>
      <c r="AQ519" s="9"/>
      <c r="AR519" s="25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</row>
    <row r="520" spans="2:137" x14ac:dyDescent="0.2">
      <c r="B520" s="12"/>
      <c r="C520" s="26"/>
      <c r="D520" s="24"/>
      <c r="E520" s="25"/>
      <c r="F520" s="15"/>
      <c r="G520" s="26"/>
      <c r="H520" s="26"/>
      <c r="I520" s="26"/>
      <c r="J520" s="15"/>
      <c r="K520" s="28"/>
      <c r="L520" s="15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18"/>
      <c r="AQ520" s="9"/>
      <c r="AR520" s="25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</row>
    <row r="521" spans="2:137" x14ac:dyDescent="0.2">
      <c r="B521" s="12"/>
      <c r="C521" s="26"/>
      <c r="D521" s="24"/>
      <c r="E521" s="25"/>
      <c r="F521" s="15"/>
      <c r="G521" s="26"/>
      <c r="H521" s="26"/>
      <c r="I521" s="26"/>
      <c r="J521" s="15"/>
      <c r="K521" s="28"/>
      <c r="L521" s="15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18"/>
      <c r="AQ521" s="9"/>
      <c r="AR521" s="25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</row>
    <row r="522" spans="2:137" x14ac:dyDescent="0.2">
      <c r="B522" s="12"/>
      <c r="C522" s="26"/>
      <c r="D522" s="24"/>
      <c r="E522" s="25"/>
      <c r="F522" s="15"/>
      <c r="G522" s="26"/>
      <c r="H522" s="26"/>
      <c r="I522" s="26"/>
      <c r="J522" s="15"/>
      <c r="K522" s="28"/>
      <c r="L522" s="15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18"/>
      <c r="AQ522" s="9"/>
      <c r="AR522" s="25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</row>
    <row r="523" spans="2:137" x14ac:dyDescent="0.2">
      <c r="B523" s="12"/>
      <c r="C523" s="26"/>
      <c r="D523" s="24"/>
      <c r="E523" s="25"/>
      <c r="F523" s="15"/>
      <c r="G523" s="26"/>
      <c r="H523" s="26"/>
      <c r="I523" s="26"/>
      <c r="J523" s="15"/>
      <c r="K523" s="28"/>
      <c r="L523" s="15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18"/>
      <c r="AQ523" s="9"/>
      <c r="AR523" s="25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</row>
    <row r="524" spans="2:137" x14ac:dyDescent="0.2">
      <c r="B524" s="12"/>
      <c r="C524" s="26"/>
      <c r="D524" s="24"/>
      <c r="E524" s="25"/>
      <c r="F524" s="15"/>
      <c r="G524" s="26"/>
      <c r="H524" s="26"/>
      <c r="I524" s="26"/>
      <c r="J524" s="15"/>
      <c r="K524" s="28"/>
      <c r="L524" s="15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18"/>
      <c r="AQ524" s="9"/>
      <c r="AR524" s="25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</row>
    <row r="525" spans="2:137" x14ac:dyDescent="0.2">
      <c r="B525" s="12"/>
      <c r="C525" s="26"/>
      <c r="D525" s="24"/>
      <c r="E525" s="25"/>
      <c r="F525" s="15"/>
      <c r="G525" s="26"/>
      <c r="H525" s="26"/>
      <c r="I525" s="26"/>
      <c r="J525" s="15"/>
      <c r="K525" s="28"/>
      <c r="L525" s="15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18"/>
      <c r="AQ525" s="9"/>
      <c r="AR525" s="25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</row>
    <row r="526" spans="2:137" x14ac:dyDescent="0.2">
      <c r="B526" s="12"/>
      <c r="C526" s="26"/>
      <c r="D526" s="24"/>
      <c r="E526" s="25"/>
      <c r="F526" s="15"/>
      <c r="G526" s="26"/>
      <c r="H526" s="26"/>
      <c r="I526" s="26"/>
      <c r="J526" s="15"/>
      <c r="K526" s="28"/>
      <c r="L526" s="15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18"/>
      <c r="AQ526" s="9"/>
      <c r="AR526" s="25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</row>
    <row r="527" spans="2:137" x14ac:dyDescent="0.2">
      <c r="B527" s="12"/>
      <c r="C527" s="26"/>
      <c r="D527" s="24"/>
      <c r="E527" s="25"/>
      <c r="F527" s="15"/>
      <c r="G527" s="26"/>
      <c r="H527" s="26"/>
      <c r="I527" s="26"/>
      <c r="J527" s="15"/>
      <c r="K527" s="28"/>
      <c r="L527" s="15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18"/>
      <c r="AQ527" s="9"/>
      <c r="AR527" s="25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</row>
    <row r="528" spans="2:137" x14ac:dyDescent="0.2">
      <c r="B528" s="12"/>
      <c r="C528" s="26"/>
      <c r="D528" s="24"/>
      <c r="E528" s="25"/>
      <c r="F528" s="15"/>
      <c r="G528" s="26"/>
      <c r="H528" s="26"/>
      <c r="I528" s="26"/>
      <c r="J528" s="15"/>
      <c r="K528" s="28"/>
      <c r="L528" s="15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18"/>
      <c r="AQ528" s="9"/>
      <c r="AR528" s="25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</row>
    <row r="529" spans="2:137" x14ac:dyDescent="0.2">
      <c r="B529" s="12"/>
      <c r="C529" s="26"/>
      <c r="D529" s="24"/>
      <c r="E529" s="25"/>
      <c r="F529" s="15"/>
      <c r="G529" s="26"/>
      <c r="H529" s="26"/>
      <c r="I529" s="26"/>
      <c r="J529" s="15"/>
      <c r="K529" s="28"/>
      <c r="L529" s="15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18"/>
      <c r="AQ529" s="9"/>
      <c r="AR529" s="25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</row>
    <row r="530" spans="2:137" x14ac:dyDescent="0.2">
      <c r="B530" s="12"/>
      <c r="C530" s="26"/>
      <c r="D530" s="24"/>
      <c r="E530" s="25"/>
      <c r="F530" s="15"/>
      <c r="G530" s="26"/>
      <c r="H530" s="26"/>
      <c r="I530" s="26"/>
      <c r="J530" s="15"/>
      <c r="K530" s="28"/>
      <c r="L530" s="15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18"/>
      <c r="AQ530" s="9"/>
      <c r="AR530" s="25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</row>
    <row r="531" spans="2:137" x14ac:dyDescent="0.2">
      <c r="B531" s="12"/>
      <c r="C531" s="26"/>
      <c r="D531" s="24"/>
      <c r="E531" s="25"/>
      <c r="F531" s="15"/>
      <c r="G531" s="26"/>
      <c r="H531" s="26"/>
      <c r="I531" s="26"/>
      <c r="J531" s="15"/>
      <c r="K531" s="28"/>
      <c r="L531" s="15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18"/>
      <c r="AQ531" s="9"/>
      <c r="AR531" s="25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</row>
    <row r="532" spans="2:137" x14ac:dyDescent="0.2">
      <c r="B532" s="12"/>
      <c r="C532" s="26"/>
      <c r="D532" s="24"/>
      <c r="E532" s="25"/>
      <c r="F532" s="15"/>
      <c r="G532" s="26"/>
      <c r="H532" s="26"/>
      <c r="I532" s="26"/>
      <c r="J532" s="15"/>
      <c r="K532" s="28"/>
      <c r="L532" s="15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18"/>
      <c r="AQ532" s="9"/>
      <c r="AR532" s="25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</row>
    <row r="533" spans="2:137" x14ac:dyDescent="0.2">
      <c r="B533" s="12"/>
      <c r="C533" s="26"/>
      <c r="D533" s="24"/>
      <c r="E533" s="25"/>
      <c r="F533" s="15"/>
      <c r="G533" s="26"/>
      <c r="H533" s="26"/>
      <c r="I533" s="26"/>
      <c r="J533" s="15"/>
      <c r="K533" s="28"/>
      <c r="L533" s="15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18"/>
      <c r="AQ533" s="9"/>
      <c r="AR533" s="25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</row>
    <row r="534" spans="2:137" x14ac:dyDescent="0.2">
      <c r="B534" s="12"/>
      <c r="C534" s="26"/>
      <c r="D534" s="24"/>
      <c r="E534" s="25"/>
      <c r="F534" s="15"/>
      <c r="G534" s="26"/>
      <c r="H534" s="26"/>
      <c r="I534" s="26"/>
      <c r="J534" s="15"/>
      <c r="K534" s="28"/>
      <c r="L534" s="15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18"/>
      <c r="AQ534" s="9"/>
      <c r="AR534" s="25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</row>
    <row r="535" spans="2:137" x14ac:dyDescent="0.2">
      <c r="B535" s="12"/>
      <c r="C535" s="26"/>
      <c r="D535" s="24"/>
      <c r="E535" s="25"/>
      <c r="F535" s="15"/>
      <c r="G535" s="26"/>
      <c r="H535" s="26"/>
      <c r="I535" s="26"/>
      <c r="J535" s="15"/>
      <c r="K535" s="28"/>
      <c r="L535" s="15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18"/>
      <c r="AQ535" s="9"/>
      <c r="AR535" s="25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</row>
    <row r="536" spans="2:137" x14ac:dyDescent="0.2">
      <c r="B536" s="12"/>
      <c r="C536" s="26"/>
      <c r="D536" s="24"/>
      <c r="E536" s="25"/>
      <c r="F536" s="15"/>
      <c r="G536" s="26"/>
      <c r="H536" s="26"/>
      <c r="I536" s="26"/>
      <c r="J536" s="15"/>
      <c r="K536" s="28"/>
      <c r="L536" s="15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18"/>
      <c r="AQ536" s="9"/>
      <c r="AR536" s="25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</row>
    <row r="537" spans="2:137" x14ac:dyDescent="0.2">
      <c r="B537" s="12"/>
      <c r="C537" s="26"/>
      <c r="D537" s="24"/>
      <c r="E537" s="25"/>
      <c r="F537" s="15"/>
      <c r="G537" s="26"/>
      <c r="H537" s="26"/>
      <c r="I537" s="26"/>
      <c r="J537" s="15"/>
      <c r="K537" s="28"/>
      <c r="L537" s="15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18"/>
      <c r="AQ537" s="9"/>
      <c r="AR537" s="25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</row>
    <row r="538" spans="2:137" x14ac:dyDescent="0.2">
      <c r="B538" s="12"/>
      <c r="C538" s="26"/>
      <c r="D538" s="24"/>
      <c r="E538" s="25"/>
      <c r="F538" s="15"/>
      <c r="G538" s="26"/>
      <c r="H538" s="26"/>
      <c r="I538" s="26"/>
      <c r="J538" s="15"/>
      <c r="K538" s="28"/>
      <c r="L538" s="15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18"/>
      <c r="AQ538" s="9"/>
      <c r="AR538" s="25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</row>
    <row r="539" spans="2:137" x14ac:dyDescent="0.2">
      <c r="B539" s="12"/>
      <c r="C539" s="26"/>
      <c r="D539" s="24"/>
      <c r="E539" s="25"/>
      <c r="F539" s="15"/>
      <c r="G539" s="26"/>
      <c r="H539" s="26"/>
      <c r="I539" s="26"/>
      <c r="J539" s="15"/>
      <c r="K539" s="28"/>
      <c r="L539" s="15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18"/>
      <c r="AQ539" s="9"/>
      <c r="AR539" s="25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</row>
    <row r="540" spans="2:137" x14ac:dyDescent="0.2">
      <c r="B540" s="12"/>
      <c r="C540" s="26"/>
      <c r="D540" s="24"/>
      <c r="E540" s="25"/>
      <c r="F540" s="15"/>
      <c r="G540" s="26"/>
      <c r="H540" s="26"/>
      <c r="I540" s="26"/>
      <c r="J540" s="15"/>
      <c r="K540" s="28"/>
      <c r="L540" s="15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18"/>
      <c r="AQ540" s="9"/>
      <c r="AR540" s="25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</row>
    <row r="541" spans="2:137" x14ac:dyDescent="0.2">
      <c r="B541" s="12"/>
      <c r="C541" s="26"/>
      <c r="D541" s="24"/>
      <c r="E541" s="25"/>
      <c r="F541" s="15"/>
      <c r="G541" s="26"/>
      <c r="H541" s="26"/>
      <c r="I541" s="26"/>
      <c r="J541" s="15"/>
      <c r="K541" s="28"/>
      <c r="L541" s="15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18"/>
      <c r="AQ541" s="9"/>
      <c r="AR541" s="25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</row>
    <row r="542" spans="2:137" x14ac:dyDescent="0.2">
      <c r="B542" s="12"/>
      <c r="C542" s="26"/>
      <c r="D542" s="24"/>
      <c r="E542" s="25"/>
      <c r="F542" s="15"/>
      <c r="G542" s="26"/>
      <c r="H542" s="26"/>
      <c r="I542" s="26"/>
      <c r="J542" s="15"/>
      <c r="K542" s="28"/>
      <c r="L542" s="15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18"/>
      <c r="AQ542" s="9"/>
      <c r="AR542" s="25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</row>
    <row r="543" spans="2:137" x14ac:dyDescent="0.2">
      <c r="B543" s="12"/>
      <c r="C543" s="26"/>
      <c r="D543" s="24"/>
      <c r="E543" s="25"/>
      <c r="F543" s="15"/>
      <c r="G543" s="26"/>
      <c r="H543" s="26"/>
      <c r="I543" s="26"/>
      <c r="J543" s="15"/>
      <c r="K543" s="28"/>
      <c r="L543" s="15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18"/>
      <c r="AQ543" s="9"/>
      <c r="AR543" s="25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</row>
    <row r="544" spans="2:137" x14ac:dyDescent="0.2">
      <c r="B544" s="12"/>
      <c r="C544" s="26"/>
      <c r="D544" s="24"/>
      <c r="E544" s="25"/>
      <c r="F544" s="15"/>
      <c r="G544" s="26"/>
      <c r="H544" s="26"/>
      <c r="I544" s="26"/>
      <c r="J544" s="15"/>
      <c r="K544" s="28"/>
      <c r="L544" s="15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18"/>
      <c r="AQ544" s="9"/>
      <c r="AR544" s="25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</row>
    <row r="545" spans="2:137" x14ac:dyDescent="0.2">
      <c r="B545" s="12"/>
      <c r="C545" s="26"/>
      <c r="D545" s="24"/>
      <c r="E545" s="25"/>
      <c r="F545" s="15"/>
      <c r="G545" s="26"/>
      <c r="H545" s="26"/>
      <c r="I545" s="26"/>
      <c r="J545" s="15"/>
      <c r="K545" s="28"/>
      <c r="L545" s="15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18"/>
      <c r="AQ545" s="9"/>
      <c r="AR545" s="25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</row>
    <row r="546" spans="2:137" x14ac:dyDescent="0.2">
      <c r="B546" s="12"/>
      <c r="C546" s="26"/>
      <c r="D546" s="24"/>
      <c r="E546" s="25"/>
      <c r="F546" s="15"/>
      <c r="G546" s="26"/>
      <c r="H546" s="26"/>
      <c r="I546" s="26"/>
      <c r="J546" s="15"/>
      <c r="K546" s="28"/>
      <c r="L546" s="15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18"/>
      <c r="AQ546" s="9"/>
      <c r="AR546" s="25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</row>
    <row r="547" spans="2:137" x14ac:dyDescent="0.2">
      <c r="B547" s="12"/>
      <c r="C547" s="26"/>
      <c r="D547" s="24"/>
      <c r="E547" s="25"/>
      <c r="F547" s="15"/>
      <c r="G547" s="26"/>
      <c r="H547" s="26"/>
      <c r="I547" s="26"/>
      <c r="J547" s="15"/>
      <c r="K547" s="28"/>
      <c r="L547" s="15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18"/>
      <c r="AQ547" s="9"/>
      <c r="AR547" s="25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</row>
    <row r="548" spans="2:137" x14ac:dyDescent="0.2">
      <c r="B548" s="12"/>
      <c r="C548" s="26"/>
      <c r="D548" s="24"/>
      <c r="E548" s="25"/>
      <c r="F548" s="15"/>
      <c r="G548" s="26"/>
      <c r="H548" s="26"/>
      <c r="I548" s="26"/>
      <c r="J548" s="15"/>
      <c r="K548" s="28"/>
      <c r="L548" s="15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18"/>
      <c r="AQ548" s="9"/>
      <c r="AR548" s="25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</row>
    <row r="549" spans="2:137" x14ac:dyDescent="0.2">
      <c r="B549" s="12"/>
      <c r="C549" s="26"/>
      <c r="D549" s="24"/>
      <c r="E549" s="25"/>
      <c r="F549" s="15"/>
      <c r="G549" s="26"/>
      <c r="H549" s="26"/>
      <c r="I549" s="26"/>
      <c r="J549" s="15"/>
      <c r="K549" s="28"/>
      <c r="L549" s="15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18"/>
      <c r="AQ549" s="9"/>
      <c r="AR549" s="25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</row>
    <row r="550" spans="2:137" x14ac:dyDescent="0.2">
      <c r="B550" s="12"/>
      <c r="C550" s="26"/>
      <c r="D550" s="24"/>
      <c r="E550" s="25"/>
      <c r="F550" s="15"/>
      <c r="G550" s="26"/>
      <c r="H550" s="26"/>
      <c r="I550" s="26"/>
      <c r="J550" s="15"/>
      <c r="K550" s="28"/>
      <c r="L550" s="15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18"/>
      <c r="AQ550" s="9"/>
      <c r="AR550" s="25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</row>
    <row r="551" spans="2:137" x14ac:dyDescent="0.2">
      <c r="B551" s="12"/>
      <c r="C551" s="26"/>
      <c r="D551" s="24"/>
      <c r="E551" s="25"/>
      <c r="F551" s="15"/>
      <c r="G551" s="26"/>
      <c r="H551" s="26"/>
      <c r="I551" s="26"/>
      <c r="J551" s="15"/>
      <c r="K551" s="28"/>
      <c r="L551" s="15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18"/>
      <c r="AQ551" s="9"/>
      <c r="AR551" s="25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</row>
    <row r="552" spans="2:137" x14ac:dyDescent="0.2">
      <c r="B552" s="12"/>
      <c r="C552" s="26"/>
      <c r="D552" s="24"/>
      <c r="E552" s="25"/>
      <c r="F552" s="15"/>
      <c r="G552" s="26"/>
      <c r="H552" s="26"/>
      <c r="I552" s="26"/>
      <c r="J552" s="15"/>
      <c r="K552" s="28"/>
      <c r="L552" s="15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18"/>
      <c r="AQ552" s="9"/>
      <c r="AR552" s="25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</row>
    <row r="553" spans="2:137" x14ac:dyDescent="0.2">
      <c r="B553" s="12"/>
      <c r="C553" s="26"/>
      <c r="D553" s="24"/>
      <c r="E553" s="25"/>
      <c r="F553" s="15"/>
      <c r="G553" s="26"/>
      <c r="H553" s="26"/>
      <c r="I553" s="26"/>
      <c r="J553" s="15"/>
      <c r="K553" s="28"/>
      <c r="L553" s="15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18"/>
      <c r="AQ553" s="9"/>
      <c r="AR553" s="25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</row>
    <row r="554" spans="2:137" x14ac:dyDescent="0.2">
      <c r="B554" s="12"/>
      <c r="C554" s="26"/>
      <c r="D554" s="24"/>
      <c r="E554" s="25"/>
      <c r="F554" s="15"/>
      <c r="G554" s="26"/>
      <c r="H554" s="26"/>
      <c r="I554" s="26"/>
      <c r="J554" s="15"/>
      <c r="K554" s="28"/>
      <c r="L554" s="15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18"/>
      <c r="AQ554" s="9"/>
      <c r="AR554" s="25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</row>
    <row r="555" spans="2:137" x14ac:dyDescent="0.2">
      <c r="B555" s="12"/>
      <c r="C555" s="26"/>
      <c r="D555" s="24"/>
      <c r="E555" s="25"/>
      <c r="F555" s="15"/>
      <c r="G555" s="26"/>
      <c r="H555" s="26"/>
      <c r="I555" s="26"/>
      <c r="J555" s="15"/>
      <c r="K555" s="28"/>
      <c r="L555" s="15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18"/>
      <c r="AQ555" s="9"/>
      <c r="AR555" s="25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</row>
    <row r="556" spans="2:137" x14ac:dyDescent="0.2">
      <c r="B556" s="12"/>
      <c r="C556" s="26"/>
      <c r="D556" s="24"/>
      <c r="E556" s="25"/>
      <c r="F556" s="15"/>
      <c r="G556" s="26"/>
      <c r="H556" s="26"/>
      <c r="I556" s="26"/>
      <c r="J556" s="15"/>
      <c r="K556" s="28"/>
      <c r="L556" s="15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18"/>
      <c r="AQ556" s="9"/>
      <c r="AR556" s="25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</row>
    <row r="557" spans="2:137" x14ac:dyDescent="0.2">
      <c r="B557" s="12"/>
      <c r="C557" s="26"/>
      <c r="D557" s="24"/>
      <c r="E557" s="25"/>
      <c r="F557" s="15"/>
      <c r="G557" s="26"/>
      <c r="H557" s="26"/>
      <c r="I557" s="26"/>
      <c r="J557" s="15"/>
      <c r="K557" s="28"/>
      <c r="L557" s="15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18"/>
      <c r="AQ557" s="9"/>
      <c r="AR557" s="25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</row>
    <row r="558" spans="2:137" x14ac:dyDescent="0.2">
      <c r="B558" s="12"/>
      <c r="C558" s="26"/>
      <c r="D558" s="24"/>
      <c r="E558" s="25"/>
      <c r="F558" s="15"/>
      <c r="G558" s="26"/>
      <c r="H558" s="26"/>
      <c r="I558" s="26"/>
      <c r="J558" s="15"/>
      <c r="K558" s="28"/>
      <c r="L558" s="15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18"/>
      <c r="AQ558" s="9"/>
      <c r="AR558" s="25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</row>
    <row r="559" spans="2:137" x14ac:dyDescent="0.2">
      <c r="B559" s="12"/>
      <c r="C559" s="26"/>
      <c r="D559" s="24"/>
      <c r="E559" s="25"/>
      <c r="F559" s="15"/>
      <c r="G559" s="26"/>
      <c r="H559" s="26"/>
      <c r="I559" s="26"/>
      <c r="J559" s="15"/>
      <c r="K559" s="28"/>
      <c r="L559" s="15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18"/>
      <c r="AQ559" s="9"/>
      <c r="AR559" s="25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</row>
    <row r="560" spans="2:137" x14ac:dyDescent="0.2">
      <c r="B560" s="12"/>
      <c r="C560" s="26"/>
      <c r="D560" s="24"/>
      <c r="E560" s="25"/>
      <c r="F560" s="15"/>
      <c r="G560" s="26"/>
      <c r="H560" s="26"/>
      <c r="I560" s="26"/>
      <c r="J560" s="15"/>
      <c r="K560" s="28"/>
      <c r="L560" s="15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18"/>
      <c r="AQ560" s="9"/>
      <c r="AR560" s="25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</row>
    <row r="561" spans="2:137" x14ac:dyDescent="0.2">
      <c r="B561" s="12"/>
      <c r="C561" s="26"/>
      <c r="D561" s="24"/>
      <c r="E561" s="25"/>
      <c r="F561" s="15"/>
      <c r="G561" s="26"/>
      <c r="H561" s="26"/>
      <c r="I561" s="26"/>
      <c r="J561" s="15"/>
      <c r="K561" s="28"/>
      <c r="L561" s="15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18"/>
      <c r="AQ561" s="9"/>
      <c r="AR561" s="25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</row>
    <row r="562" spans="2:137" x14ac:dyDescent="0.2">
      <c r="B562" s="12"/>
      <c r="C562" s="26"/>
      <c r="D562" s="24"/>
      <c r="E562" s="25"/>
      <c r="F562" s="15"/>
      <c r="G562" s="26"/>
      <c r="H562" s="26"/>
      <c r="I562" s="26"/>
      <c r="J562" s="15"/>
      <c r="K562" s="28"/>
      <c r="L562" s="15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18"/>
      <c r="AQ562" s="9"/>
      <c r="AR562" s="25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</row>
    <row r="563" spans="2:137" x14ac:dyDescent="0.2">
      <c r="B563" s="12"/>
      <c r="C563" s="26"/>
      <c r="D563" s="24"/>
      <c r="E563" s="25"/>
      <c r="F563" s="15"/>
      <c r="G563" s="26"/>
      <c r="H563" s="26"/>
      <c r="I563" s="26"/>
      <c r="J563" s="15"/>
      <c r="K563" s="28"/>
      <c r="L563" s="15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18"/>
      <c r="AQ563" s="9"/>
      <c r="AR563" s="25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</row>
    <row r="564" spans="2:137" x14ac:dyDescent="0.2">
      <c r="B564" s="12"/>
      <c r="C564" s="26"/>
      <c r="D564" s="24"/>
      <c r="E564" s="25"/>
      <c r="F564" s="15"/>
      <c r="G564" s="26"/>
      <c r="H564" s="26"/>
      <c r="I564" s="26"/>
      <c r="J564" s="15"/>
      <c r="K564" s="28"/>
      <c r="L564" s="15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18"/>
      <c r="AQ564" s="9"/>
      <c r="AR564" s="25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</row>
    <row r="565" spans="2:137" x14ac:dyDescent="0.2">
      <c r="B565" s="12"/>
      <c r="C565" s="26"/>
      <c r="D565" s="24"/>
      <c r="E565" s="25"/>
      <c r="F565" s="15"/>
      <c r="G565" s="26"/>
      <c r="H565" s="26"/>
      <c r="I565" s="26"/>
      <c r="J565" s="15"/>
      <c r="K565" s="28"/>
      <c r="L565" s="15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18"/>
      <c r="AQ565" s="9"/>
      <c r="AR565" s="25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</row>
    <row r="566" spans="2:137" x14ac:dyDescent="0.2">
      <c r="B566" s="12"/>
      <c r="C566" s="26"/>
      <c r="D566" s="24"/>
      <c r="E566" s="25"/>
      <c r="F566" s="15"/>
      <c r="G566" s="26"/>
      <c r="H566" s="26"/>
      <c r="I566" s="26"/>
      <c r="J566" s="15"/>
      <c r="K566" s="28"/>
      <c r="L566" s="15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18"/>
      <c r="AQ566" s="9"/>
      <c r="AR566" s="25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</row>
    <row r="567" spans="2:137" x14ac:dyDescent="0.2">
      <c r="B567" s="12"/>
      <c r="C567" s="26"/>
      <c r="D567" s="24"/>
      <c r="E567" s="25"/>
      <c r="F567" s="15"/>
      <c r="G567" s="26"/>
      <c r="H567" s="26"/>
      <c r="I567" s="26"/>
      <c r="J567" s="15"/>
      <c r="K567" s="28"/>
      <c r="L567" s="15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18"/>
      <c r="AQ567" s="9"/>
      <c r="AR567" s="25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</row>
    <row r="568" spans="2:137" x14ac:dyDescent="0.2">
      <c r="B568" s="12"/>
      <c r="C568" s="26"/>
      <c r="D568" s="24"/>
      <c r="E568" s="25"/>
      <c r="F568" s="15"/>
      <c r="G568" s="26"/>
      <c r="H568" s="26"/>
      <c r="I568" s="26"/>
      <c r="J568" s="15"/>
      <c r="K568" s="28"/>
      <c r="L568" s="15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18"/>
      <c r="AQ568" s="9"/>
      <c r="AR568" s="25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</row>
    <row r="569" spans="2:137" x14ac:dyDescent="0.2">
      <c r="B569" s="12"/>
      <c r="C569" s="26"/>
      <c r="D569" s="24"/>
      <c r="E569" s="25"/>
      <c r="F569" s="15"/>
      <c r="G569" s="26"/>
      <c r="H569" s="26"/>
      <c r="I569" s="26"/>
      <c r="J569" s="15"/>
      <c r="K569" s="28"/>
      <c r="L569" s="15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18"/>
      <c r="AQ569" s="9"/>
      <c r="AR569" s="25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</row>
    <row r="570" spans="2:137" x14ac:dyDescent="0.2">
      <c r="B570" s="12"/>
      <c r="C570" s="26"/>
      <c r="D570" s="24"/>
      <c r="E570" s="25"/>
      <c r="F570" s="15"/>
      <c r="G570" s="26"/>
      <c r="H570" s="26"/>
      <c r="I570" s="26"/>
      <c r="J570" s="15"/>
      <c r="K570" s="28"/>
      <c r="L570" s="15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18"/>
      <c r="AQ570" s="9"/>
      <c r="AR570" s="25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</row>
    <row r="571" spans="2:137" x14ac:dyDescent="0.2">
      <c r="B571" s="12"/>
      <c r="C571" s="26"/>
      <c r="D571" s="24"/>
      <c r="E571" s="25"/>
      <c r="F571" s="15"/>
      <c r="G571" s="26"/>
      <c r="H571" s="26"/>
      <c r="I571" s="26"/>
      <c r="J571" s="15"/>
      <c r="K571" s="28"/>
      <c r="L571" s="15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18"/>
      <c r="AQ571" s="9"/>
      <c r="AR571" s="25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</row>
    <row r="572" spans="2:137" x14ac:dyDescent="0.2">
      <c r="B572" s="12"/>
      <c r="C572" s="26"/>
      <c r="D572" s="24"/>
      <c r="E572" s="25"/>
      <c r="F572" s="15"/>
      <c r="G572" s="26"/>
      <c r="H572" s="26"/>
      <c r="I572" s="26"/>
      <c r="J572" s="15"/>
      <c r="K572" s="28"/>
      <c r="L572" s="15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18"/>
      <c r="AQ572" s="9"/>
      <c r="AR572" s="25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</row>
    <row r="573" spans="2:137" x14ac:dyDescent="0.2">
      <c r="B573" s="12"/>
      <c r="C573" s="26"/>
      <c r="D573" s="24"/>
      <c r="E573" s="25"/>
      <c r="F573" s="15"/>
      <c r="G573" s="26"/>
      <c r="H573" s="26"/>
      <c r="I573" s="26"/>
      <c r="J573" s="15"/>
      <c r="K573" s="28"/>
      <c r="L573" s="15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18"/>
      <c r="AQ573" s="9"/>
      <c r="AR573" s="25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</row>
    <row r="574" spans="2:137" x14ac:dyDescent="0.2">
      <c r="B574" s="12"/>
      <c r="C574" s="26"/>
      <c r="D574" s="24"/>
      <c r="E574" s="25"/>
      <c r="F574" s="15"/>
      <c r="G574" s="26"/>
      <c r="H574" s="26"/>
      <c r="I574" s="26"/>
      <c r="J574" s="15"/>
      <c r="K574" s="28"/>
      <c r="L574" s="15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18"/>
      <c r="AQ574" s="9"/>
      <c r="AR574" s="25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</row>
    <row r="575" spans="2:137" x14ac:dyDescent="0.2">
      <c r="B575" s="12"/>
      <c r="C575" s="26"/>
      <c r="D575" s="24"/>
      <c r="E575" s="25"/>
      <c r="F575" s="15"/>
      <c r="G575" s="26"/>
      <c r="H575" s="26"/>
      <c r="I575" s="26"/>
      <c r="J575" s="15"/>
      <c r="K575" s="28"/>
      <c r="L575" s="15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18"/>
      <c r="AQ575" s="9"/>
      <c r="AR575" s="25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</row>
    <row r="576" spans="2:137" x14ac:dyDescent="0.2">
      <c r="B576" s="12"/>
      <c r="C576" s="26"/>
      <c r="D576" s="24"/>
      <c r="E576" s="25"/>
      <c r="F576" s="15"/>
      <c r="G576" s="26"/>
      <c r="H576" s="26"/>
      <c r="I576" s="26"/>
      <c r="J576" s="15"/>
      <c r="K576" s="28"/>
      <c r="L576" s="15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18"/>
      <c r="AQ576" s="9"/>
      <c r="AR576" s="25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</row>
    <row r="577" spans="2:137" x14ac:dyDescent="0.2">
      <c r="B577" s="12"/>
      <c r="C577" s="26"/>
      <c r="D577" s="24"/>
      <c r="E577" s="25"/>
      <c r="F577" s="15"/>
      <c r="G577" s="26"/>
      <c r="H577" s="26"/>
      <c r="I577" s="26"/>
      <c r="J577" s="15"/>
      <c r="K577" s="28"/>
      <c r="L577" s="15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18"/>
      <c r="AQ577" s="9"/>
      <c r="AR577" s="25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</row>
    <row r="578" spans="2:137" x14ac:dyDescent="0.2">
      <c r="B578" s="12"/>
      <c r="C578" s="26"/>
      <c r="D578" s="24"/>
      <c r="E578" s="25"/>
      <c r="F578" s="15"/>
      <c r="G578" s="26"/>
      <c r="H578" s="26"/>
      <c r="I578" s="26"/>
      <c r="J578" s="15"/>
      <c r="K578" s="28"/>
      <c r="L578" s="15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18"/>
      <c r="AQ578" s="9"/>
      <c r="AR578" s="25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</row>
    <row r="579" spans="2:137" x14ac:dyDescent="0.2">
      <c r="B579" s="12"/>
      <c r="C579" s="26"/>
      <c r="D579" s="24"/>
      <c r="E579" s="25"/>
      <c r="F579" s="15"/>
      <c r="G579" s="26"/>
      <c r="H579" s="26"/>
      <c r="I579" s="26"/>
      <c r="J579" s="15"/>
      <c r="K579" s="28"/>
      <c r="L579" s="15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18"/>
      <c r="AQ579" s="9"/>
      <c r="AR579" s="25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</row>
    <row r="580" spans="2:137" x14ac:dyDescent="0.2">
      <c r="B580" s="12"/>
      <c r="C580" s="26"/>
      <c r="D580" s="24"/>
      <c r="E580" s="25"/>
      <c r="F580" s="15"/>
      <c r="G580" s="26"/>
      <c r="H580" s="26"/>
      <c r="I580" s="26"/>
      <c r="J580" s="15"/>
      <c r="K580" s="28"/>
      <c r="L580" s="15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18"/>
      <c r="AQ580" s="9"/>
      <c r="AR580" s="25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</row>
    <row r="581" spans="2:137" x14ac:dyDescent="0.2">
      <c r="B581" s="12"/>
      <c r="C581" s="26"/>
      <c r="D581" s="24"/>
      <c r="E581" s="25"/>
      <c r="F581" s="15"/>
      <c r="G581" s="26"/>
      <c r="H581" s="26"/>
      <c r="I581" s="26"/>
      <c r="J581" s="15"/>
      <c r="K581" s="28"/>
      <c r="L581" s="15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18"/>
      <c r="AQ581" s="9"/>
      <c r="AR581" s="25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</row>
    <row r="582" spans="2:137" x14ac:dyDescent="0.2">
      <c r="B582" s="12"/>
      <c r="C582" s="26"/>
      <c r="D582" s="24"/>
      <c r="E582" s="25"/>
      <c r="F582" s="15"/>
      <c r="G582" s="26"/>
      <c r="H582" s="26"/>
      <c r="I582" s="26"/>
      <c r="J582" s="15"/>
      <c r="K582" s="28"/>
      <c r="L582" s="15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18"/>
      <c r="AQ582" s="9"/>
      <c r="AR582" s="25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</row>
    <row r="583" spans="2:137" x14ac:dyDescent="0.2">
      <c r="B583" s="12"/>
      <c r="C583" s="26"/>
      <c r="D583" s="24"/>
      <c r="E583" s="25"/>
      <c r="F583" s="15"/>
      <c r="G583" s="26"/>
      <c r="H583" s="26"/>
      <c r="I583" s="26"/>
      <c r="J583" s="15"/>
      <c r="K583" s="28"/>
      <c r="L583" s="15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18"/>
      <c r="AQ583" s="9"/>
      <c r="AR583" s="25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</row>
    <row r="584" spans="2:137" x14ac:dyDescent="0.2">
      <c r="B584" s="12"/>
      <c r="C584" s="26"/>
      <c r="D584" s="24"/>
      <c r="E584" s="25"/>
      <c r="F584" s="15"/>
      <c r="G584" s="26"/>
      <c r="H584" s="26"/>
      <c r="I584" s="26"/>
      <c r="J584" s="15"/>
      <c r="K584" s="28"/>
      <c r="L584" s="15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18"/>
      <c r="AQ584" s="9"/>
      <c r="AR584" s="25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</row>
    <row r="585" spans="2:137" x14ac:dyDescent="0.2">
      <c r="B585" s="12"/>
      <c r="C585" s="26"/>
      <c r="D585" s="24"/>
      <c r="E585" s="25"/>
      <c r="F585" s="15"/>
      <c r="G585" s="26"/>
      <c r="H585" s="26"/>
      <c r="I585" s="26"/>
      <c r="J585" s="15"/>
      <c r="K585" s="28"/>
      <c r="L585" s="15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18"/>
      <c r="AQ585" s="9"/>
      <c r="AR585" s="25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</row>
    <row r="586" spans="2:137" x14ac:dyDescent="0.2">
      <c r="B586" s="12"/>
      <c r="C586" s="26"/>
      <c r="D586" s="24"/>
      <c r="E586" s="25"/>
      <c r="F586" s="15"/>
      <c r="G586" s="26"/>
      <c r="H586" s="26"/>
      <c r="I586" s="26"/>
      <c r="J586" s="15"/>
      <c r="K586" s="28"/>
      <c r="L586" s="15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18"/>
      <c r="AQ586" s="9"/>
      <c r="AR586" s="25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</row>
    <row r="587" spans="2:137" x14ac:dyDescent="0.2">
      <c r="B587" s="12"/>
      <c r="C587" s="26"/>
      <c r="D587" s="24"/>
      <c r="E587" s="25"/>
      <c r="F587" s="15"/>
      <c r="G587" s="26"/>
      <c r="H587" s="26"/>
      <c r="I587" s="26"/>
      <c r="J587" s="15"/>
      <c r="K587" s="28"/>
      <c r="L587" s="15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18"/>
      <c r="AQ587" s="9"/>
      <c r="AR587" s="25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</row>
    <row r="588" spans="2:137" x14ac:dyDescent="0.2">
      <c r="B588" s="12"/>
      <c r="C588" s="26"/>
      <c r="D588" s="24"/>
      <c r="E588" s="25"/>
      <c r="F588" s="15"/>
      <c r="G588" s="26"/>
      <c r="H588" s="26"/>
      <c r="I588" s="26"/>
      <c r="J588" s="15"/>
      <c r="K588" s="28"/>
      <c r="L588" s="15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18"/>
      <c r="AQ588" s="9"/>
      <c r="AR588" s="25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</row>
    <row r="589" spans="2:137" x14ac:dyDescent="0.2">
      <c r="B589" s="12"/>
      <c r="C589" s="26"/>
      <c r="D589" s="24"/>
      <c r="E589" s="25"/>
      <c r="F589" s="15"/>
      <c r="G589" s="26"/>
      <c r="H589" s="26"/>
      <c r="I589" s="26"/>
      <c r="J589" s="15"/>
      <c r="K589" s="28"/>
      <c r="L589" s="15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18"/>
      <c r="AQ589" s="9"/>
      <c r="AR589" s="25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</row>
    <row r="590" spans="2:137" x14ac:dyDescent="0.2">
      <c r="B590" s="12"/>
      <c r="C590" s="26"/>
      <c r="D590" s="24"/>
      <c r="E590" s="25"/>
      <c r="F590" s="15"/>
      <c r="G590" s="26"/>
      <c r="H590" s="26"/>
      <c r="I590" s="26"/>
      <c r="J590" s="15"/>
      <c r="K590" s="28"/>
      <c r="L590" s="15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18"/>
      <c r="AQ590" s="9"/>
      <c r="AR590" s="25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</row>
    <row r="591" spans="2:137" x14ac:dyDescent="0.2">
      <c r="B591" s="12"/>
      <c r="C591" s="26"/>
      <c r="D591" s="24"/>
      <c r="E591" s="25"/>
      <c r="F591" s="15"/>
      <c r="G591" s="26"/>
      <c r="H591" s="26"/>
      <c r="I591" s="26"/>
      <c r="J591" s="15"/>
      <c r="K591" s="28"/>
      <c r="L591" s="15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18"/>
      <c r="AQ591" s="9"/>
      <c r="AR591" s="25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</row>
    <row r="592" spans="2:137" x14ac:dyDescent="0.2">
      <c r="B592" s="12"/>
      <c r="C592" s="26"/>
      <c r="D592" s="24"/>
      <c r="E592" s="25"/>
      <c r="F592" s="15"/>
      <c r="G592" s="26"/>
      <c r="H592" s="26"/>
      <c r="I592" s="26"/>
      <c r="J592" s="15"/>
      <c r="K592" s="28"/>
      <c r="L592" s="15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18"/>
      <c r="AQ592" s="9"/>
      <c r="AR592" s="25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</row>
    <row r="593" spans="2:137" x14ac:dyDescent="0.2">
      <c r="B593" s="12"/>
      <c r="C593" s="26"/>
      <c r="D593" s="24"/>
      <c r="E593" s="25"/>
      <c r="F593" s="15"/>
      <c r="G593" s="26"/>
      <c r="H593" s="26"/>
      <c r="I593" s="26"/>
      <c r="J593" s="15"/>
      <c r="K593" s="28"/>
      <c r="L593" s="15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18"/>
      <c r="AQ593" s="9"/>
      <c r="AR593" s="25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</row>
    <row r="594" spans="2:137" x14ac:dyDescent="0.2">
      <c r="B594" s="12"/>
      <c r="C594" s="26"/>
      <c r="D594" s="24"/>
      <c r="E594" s="25"/>
      <c r="F594" s="15"/>
      <c r="G594" s="26"/>
      <c r="H594" s="26"/>
      <c r="I594" s="26"/>
      <c r="J594" s="15"/>
      <c r="K594" s="28"/>
      <c r="L594" s="15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18"/>
      <c r="AQ594" s="9"/>
      <c r="AR594" s="25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</row>
    <row r="595" spans="2:137" x14ac:dyDescent="0.2">
      <c r="B595" s="12"/>
      <c r="C595" s="26"/>
      <c r="D595" s="24"/>
      <c r="E595" s="25"/>
      <c r="F595" s="15"/>
      <c r="G595" s="26"/>
      <c r="H595" s="26"/>
      <c r="I595" s="26"/>
      <c r="J595" s="15"/>
      <c r="K595" s="28"/>
      <c r="L595" s="15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18"/>
      <c r="AQ595" s="9"/>
      <c r="AR595" s="25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</row>
    <row r="596" spans="2:137" x14ac:dyDescent="0.2">
      <c r="B596" s="12"/>
      <c r="C596" s="26"/>
      <c r="D596" s="24"/>
      <c r="E596" s="25"/>
      <c r="F596" s="15"/>
      <c r="G596" s="26"/>
      <c r="H596" s="26"/>
      <c r="I596" s="26"/>
      <c r="J596" s="15"/>
      <c r="K596" s="28"/>
      <c r="L596" s="15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18"/>
      <c r="AQ596" s="9"/>
      <c r="AR596" s="25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</row>
    <row r="597" spans="2:137" x14ac:dyDescent="0.2">
      <c r="B597" s="12"/>
      <c r="C597" s="26"/>
      <c r="D597" s="24"/>
      <c r="E597" s="25"/>
      <c r="F597" s="15"/>
      <c r="G597" s="26"/>
      <c r="H597" s="26"/>
      <c r="I597" s="26"/>
      <c r="J597" s="15"/>
      <c r="K597" s="28"/>
      <c r="L597" s="15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18"/>
      <c r="AQ597" s="9"/>
      <c r="AR597" s="25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</row>
    <row r="598" spans="2:137" x14ac:dyDescent="0.2">
      <c r="B598" s="12"/>
      <c r="C598" s="26"/>
      <c r="D598" s="24"/>
      <c r="E598" s="25"/>
      <c r="F598" s="15"/>
      <c r="G598" s="26"/>
      <c r="H598" s="26"/>
      <c r="I598" s="26"/>
      <c r="J598" s="15"/>
      <c r="K598" s="28"/>
      <c r="L598" s="15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18"/>
      <c r="AQ598" s="9"/>
      <c r="AR598" s="25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</row>
    <row r="599" spans="2:137" x14ac:dyDescent="0.2">
      <c r="B599" s="12"/>
      <c r="C599" s="26"/>
      <c r="D599" s="24"/>
      <c r="E599" s="25"/>
      <c r="F599" s="15"/>
      <c r="G599" s="26"/>
      <c r="H599" s="26"/>
      <c r="I599" s="26"/>
      <c r="J599" s="15"/>
      <c r="K599" s="28"/>
      <c r="L599" s="15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18"/>
      <c r="AQ599" s="9"/>
      <c r="AR599" s="25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</row>
    <row r="600" spans="2:137" x14ac:dyDescent="0.2">
      <c r="B600" s="12"/>
      <c r="C600" s="26"/>
      <c r="D600" s="24"/>
      <c r="E600" s="25"/>
      <c r="F600" s="15"/>
      <c r="G600" s="26"/>
      <c r="H600" s="26"/>
      <c r="I600" s="26"/>
      <c r="J600" s="15"/>
      <c r="K600" s="28"/>
      <c r="L600" s="15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18"/>
      <c r="AQ600" s="9"/>
      <c r="AR600" s="25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</row>
    <row r="601" spans="2:137" x14ac:dyDescent="0.2">
      <c r="B601" s="12"/>
      <c r="C601" s="26"/>
      <c r="D601" s="24"/>
      <c r="E601" s="25"/>
      <c r="F601" s="15"/>
      <c r="G601" s="26"/>
      <c r="H601" s="26"/>
      <c r="I601" s="26"/>
      <c r="J601" s="15"/>
      <c r="K601" s="28"/>
      <c r="L601" s="15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18"/>
      <c r="AQ601" s="9"/>
      <c r="AR601" s="25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</row>
    <row r="602" spans="2:137" x14ac:dyDescent="0.2">
      <c r="B602" s="12"/>
      <c r="C602" s="26"/>
      <c r="D602" s="24"/>
      <c r="E602" s="25"/>
      <c r="F602" s="15"/>
      <c r="G602" s="26"/>
      <c r="H602" s="26"/>
      <c r="I602" s="26"/>
      <c r="J602" s="15"/>
      <c r="K602" s="28"/>
      <c r="L602" s="15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18"/>
      <c r="AQ602" s="9"/>
      <c r="AR602" s="25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</row>
    <row r="603" spans="2:137" x14ac:dyDescent="0.2">
      <c r="B603" s="12"/>
      <c r="C603" s="26"/>
      <c r="D603" s="24"/>
      <c r="E603" s="25"/>
      <c r="F603" s="15"/>
      <c r="G603" s="26"/>
      <c r="H603" s="26"/>
      <c r="I603" s="26"/>
      <c r="J603" s="15"/>
      <c r="K603" s="28"/>
      <c r="L603" s="15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18"/>
      <c r="AQ603" s="9"/>
      <c r="AR603" s="25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</row>
    <row r="604" spans="2:137" x14ac:dyDescent="0.2">
      <c r="B604" s="12"/>
      <c r="C604" s="26"/>
      <c r="D604" s="24"/>
      <c r="E604" s="25"/>
      <c r="F604" s="15"/>
      <c r="G604" s="26"/>
      <c r="H604" s="26"/>
      <c r="I604" s="26"/>
      <c r="J604" s="15"/>
      <c r="K604" s="28"/>
      <c r="L604" s="15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18"/>
      <c r="AQ604" s="9"/>
      <c r="AR604" s="25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</row>
    <row r="605" spans="2:137" x14ac:dyDescent="0.2">
      <c r="B605" s="12"/>
      <c r="C605" s="26"/>
      <c r="D605" s="24"/>
      <c r="E605" s="25"/>
      <c r="F605" s="15"/>
      <c r="G605" s="26"/>
      <c r="H605" s="26"/>
      <c r="I605" s="26"/>
      <c r="J605" s="15"/>
      <c r="K605" s="28"/>
      <c r="L605" s="15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18"/>
      <c r="AQ605" s="9"/>
      <c r="AR605" s="25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</row>
    <row r="606" spans="2:137" x14ac:dyDescent="0.2">
      <c r="B606" s="12"/>
      <c r="C606" s="26"/>
      <c r="D606" s="24"/>
      <c r="E606" s="25"/>
      <c r="F606" s="15"/>
      <c r="G606" s="26"/>
      <c r="H606" s="26"/>
      <c r="I606" s="26"/>
      <c r="J606" s="15"/>
      <c r="K606" s="28"/>
      <c r="L606" s="15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18"/>
      <c r="AQ606" s="9"/>
      <c r="AR606" s="25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</row>
    <row r="607" spans="2:137" x14ac:dyDescent="0.2">
      <c r="B607" s="12"/>
      <c r="C607" s="26"/>
      <c r="D607" s="24"/>
      <c r="E607" s="25"/>
      <c r="F607" s="15"/>
      <c r="G607" s="26"/>
      <c r="H607" s="26"/>
      <c r="I607" s="26"/>
      <c r="J607" s="15"/>
      <c r="K607" s="28"/>
      <c r="L607" s="15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18"/>
      <c r="AQ607" s="9"/>
      <c r="AR607" s="25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</row>
    <row r="608" spans="2:137" x14ac:dyDescent="0.2">
      <c r="B608" s="12"/>
      <c r="C608" s="26"/>
      <c r="D608" s="24"/>
      <c r="E608" s="25"/>
      <c r="F608" s="15"/>
      <c r="G608" s="26"/>
      <c r="H608" s="26"/>
      <c r="I608" s="26"/>
      <c r="J608" s="15"/>
      <c r="K608" s="28"/>
      <c r="L608" s="15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18"/>
      <c r="AQ608" s="9"/>
      <c r="AR608" s="25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</row>
    <row r="609" spans="2:137" x14ac:dyDescent="0.2">
      <c r="B609" s="12"/>
      <c r="C609" s="26"/>
      <c r="D609" s="24"/>
      <c r="E609" s="25"/>
      <c r="F609" s="15"/>
      <c r="G609" s="26"/>
      <c r="H609" s="26"/>
      <c r="I609" s="26"/>
      <c r="J609" s="15"/>
      <c r="K609" s="28"/>
      <c r="L609" s="15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18"/>
      <c r="AQ609" s="9"/>
      <c r="AR609" s="25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</row>
    <row r="610" spans="2:137" x14ac:dyDescent="0.2">
      <c r="B610" s="12"/>
      <c r="C610" s="26"/>
      <c r="D610" s="24"/>
      <c r="E610" s="25"/>
      <c r="F610" s="15"/>
      <c r="G610" s="26"/>
      <c r="H610" s="26"/>
      <c r="I610" s="26"/>
      <c r="J610" s="15"/>
      <c r="K610" s="28"/>
      <c r="L610" s="15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18"/>
      <c r="AQ610" s="9"/>
      <c r="AR610" s="25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</row>
    <row r="611" spans="2:137" x14ac:dyDescent="0.2">
      <c r="B611" s="12"/>
      <c r="C611" s="26"/>
      <c r="D611" s="24"/>
      <c r="E611" s="25"/>
      <c r="F611" s="15"/>
      <c r="G611" s="26"/>
      <c r="H611" s="26"/>
      <c r="I611" s="26"/>
      <c r="J611" s="15"/>
      <c r="K611" s="28"/>
      <c r="L611" s="15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18"/>
      <c r="AQ611" s="9"/>
      <c r="AR611" s="25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</row>
    <row r="612" spans="2:137" x14ac:dyDescent="0.2">
      <c r="B612" s="12"/>
      <c r="C612" s="26"/>
      <c r="D612" s="24"/>
      <c r="E612" s="25"/>
      <c r="F612" s="15"/>
      <c r="G612" s="26"/>
      <c r="H612" s="26"/>
      <c r="I612" s="26"/>
      <c r="J612" s="15"/>
      <c r="K612" s="28"/>
      <c r="L612" s="15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18"/>
      <c r="AQ612" s="9"/>
      <c r="AR612" s="25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</row>
    <row r="613" spans="2:137" x14ac:dyDescent="0.2">
      <c r="B613" s="12"/>
      <c r="C613" s="26"/>
      <c r="D613" s="24"/>
      <c r="E613" s="25"/>
      <c r="F613" s="15"/>
      <c r="G613" s="26"/>
      <c r="H613" s="26"/>
      <c r="I613" s="26"/>
      <c r="J613" s="15"/>
      <c r="K613" s="28"/>
      <c r="L613" s="15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18"/>
      <c r="AQ613" s="9"/>
      <c r="AR613" s="25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</row>
    <row r="614" spans="2:137" x14ac:dyDescent="0.2">
      <c r="B614" s="12"/>
      <c r="C614" s="26"/>
      <c r="D614" s="24"/>
      <c r="E614" s="25"/>
      <c r="F614" s="15"/>
      <c r="G614" s="26"/>
      <c r="H614" s="26"/>
      <c r="I614" s="26"/>
      <c r="J614" s="15"/>
      <c r="K614" s="28"/>
      <c r="L614" s="15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18"/>
      <c r="AQ614" s="9"/>
      <c r="AR614" s="25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</row>
    <row r="615" spans="2:137" x14ac:dyDescent="0.2">
      <c r="B615" s="12"/>
      <c r="C615" s="26"/>
      <c r="D615" s="24"/>
      <c r="E615" s="25"/>
      <c r="F615" s="15"/>
      <c r="G615" s="26"/>
      <c r="H615" s="26"/>
      <c r="I615" s="26"/>
      <c r="J615" s="15"/>
      <c r="K615" s="28"/>
      <c r="L615" s="15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18"/>
      <c r="AQ615" s="9"/>
      <c r="AR615" s="25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</row>
    <row r="616" spans="2:137" x14ac:dyDescent="0.2">
      <c r="B616" s="12"/>
      <c r="C616" s="26"/>
      <c r="D616" s="24"/>
      <c r="E616" s="25"/>
      <c r="F616" s="15"/>
      <c r="G616" s="26"/>
      <c r="H616" s="26"/>
      <c r="I616" s="26"/>
      <c r="J616" s="15"/>
      <c r="K616" s="28"/>
      <c r="L616" s="15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18"/>
      <c r="AQ616" s="9"/>
      <c r="AR616" s="25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</row>
    <row r="617" spans="2:137" x14ac:dyDescent="0.2">
      <c r="B617" s="12"/>
      <c r="C617" s="26"/>
      <c r="D617" s="24"/>
      <c r="E617" s="25"/>
      <c r="F617" s="15"/>
      <c r="G617" s="26"/>
      <c r="H617" s="26"/>
      <c r="I617" s="26"/>
      <c r="J617" s="15"/>
      <c r="K617" s="28"/>
      <c r="L617" s="15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18"/>
      <c r="AQ617" s="9"/>
      <c r="AR617" s="25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</row>
    <row r="618" spans="2:137" x14ac:dyDescent="0.2">
      <c r="B618" s="12"/>
      <c r="C618" s="26"/>
      <c r="D618" s="24"/>
      <c r="E618" s="25"/>
      <c r="F618" s="15"/>
      <c r="G618" s="26"/>
      <c r="H618" s="26"/>
      <c r="I618" s="26"/>
      <c r="J618" s="15"/>
      <c r="K618" s="28"/>
      <c r="L618" s="15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18"/>
      <c r="AQ618" s="9"/>
      <c r="AR618" s="25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</row>
    <row r="619" spans="2:137" x14ac:dyDescent="0.2">
      <c r="B619" s="12"/>
      <c r="C619" s="26"/>
      <c r="D619" s="24"/>
      <c r="E619" s="25"/>
      <c r="F619" s="15"/>
      <c r="G619" s="26"/>
      <c r="H619" s="26"/>
      <c r="I619" s="26"/>
      <c r="J619" s="15"/>
      <c r="K619" s="28"/>
      <c r="L619" s="15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18"/>
      <c r="AQ619" s="9"/>
      <c r="AR619" s="25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</row>
    <row r="620" spans="2:137" x14ac:dyDescent="0.2">
      <c r="B620" s="12"/>
      <c r="C620" s="26"/>
      <c r="D620" s="24"/>
      <c r="E620" s="25"/>
      <c r="F620" s="15"/>
      <c r="G620" s="26"/>
      <c r="H620" s="26"/>
      <c r="I620" s="26"/>
      <c r="J620" s="15"/>
      <c r="K620" s="28"/>
      <c r="L620" s="15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18"/>
      <c r="AQ620" s="9"/>
      <c r="AR620" s="25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</row>
    <row r="621" spans="2:137" x14ac:dyDescent="0.2">
      <c r="B621" s="12"/>
      <c r="C621" s="26"/>
      <c r="D621" s="24"/>
      <c r="E621" s="25"/>
      <c r="F621" s="15"/>
      <c r="G621" s="26"/>
      <c r="H621" s="26"/>
      <c r="I621" s="26"/>
      <c r="J621" s="15"/>
      <c r="K621" s="28"/>
      <c r="L621" s="15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18"/>
      <c r="AQ621" s="9"/>
      <c r="AR621" s="25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</row>
    <row r="622" spans="2:137" x14ac:dyDescent="0.2">
      <c r="B622" s="12"/>
      <c r="C622" s="26"/>
      <c r="D622" s="24"/>
      <c r="E622" s="25"/>
      <c r="F622" s="15"/>
      <c r="G622" s="26"/>
      <c r="H622" s="26"/>
      <c r="I622" s="26"/>
      <c r="J622" s="15"/>
      <c r="K622" s="28"/>
      <c r="L622" s="15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18"/>
      <c r="AQ622" s="9"/>
      <c r="AR622" s="25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</row>
    <row r="623" spans="2:137" x14ac:dyDescent="0.2">
      <c r="B623" s="12"/>
      <c r="C623" s="26"/>
      <c r="D623" s="24"/>
      <c r="E623" s="25"/>
      <c r="F623" s="15"/>
      <c r="G623" s="26"/>
      <c r="H623" s="26"/>
      <c r="I623" s="26"/>
      <c r="J623" s="15"/>
      <c r="K623" s="28"/>
      <c r="L623" s="15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18"/>
      <c r="AQ623" s="9"/>
      <c r="AR623" s="25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</row>
    <row r="624" spans="2:137" x14ac:dyDescent="0.2">
      <c r="B624" s="12"/>
      <c r="C624" s="26"/>
      <c r="D624" s="24"/>
      <c r="E624" s="25"/>
      <c r="F624" s="15"/>
      <c r="G624" s="26"/>
      <c r="H624" s="26"/>
      <c r="I624" s="26"/>
      <c r="J624" s="15"/>
      <c r="K624" s="28"/>
      <c r="L624" s="15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18"/>
      <c r="AQ624" s="9"/>
      <c r="AR624" s="25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</row>
    <row r="625" spans="2:137" x14ac:dyDescent="0.2">
      <c r="B625" s="12"/>
      <c r="C625" s="26"/>
      <c r="D625" s="24"/>
      <c r="E625" s="25"/>
      <c r="F625" s="15"/>
      <c r="G625" s="26"/>
      <c r="H625" s="26"/>
      <c r="I625" s="26"/>
      <c r="J625" s="15"/>
      <c r="K625" s="28"/>
      <c r="L625" s="15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18"/>
      <c r="AQ625" s="9"/>
      <c r="AR625" s="25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</row>
    <row r="626" spans="2:137" x14ac:dyDescent="0.2">
      <c r="B626" s="12"/>
      <c r="C626" s="26"/>
      <c r="D626" s="24"/>
      <c r="E626" s="25"/>
      <c r="F626" s="15"/>
      <c r="G626" s="26"/>
      <c r="H626" s="26"/>
      <c r="I626" s="26"/>
      <c r="J626" s="15"/>
      <c r="K626" s="28"/>
      <c r="L626" s="15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18"/>
      <c r="AQ626" s="9"/>
      <c r="AR626" s="25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</row>
    <row r="627" spans="2:137" x14ac:dyDescent="0.2">
      <c r="B627" s="12"/>
      <c r="C627" s="26"/>
      <c r="D627" s="24"/>
      <c r="E627" s="25"/>
      <c r="F627" s="15"/>
      <c r="G627" s="26"/>
      <c r="H627" s="26"/>
      <c r="I627" s="26"/>
      <c r="J627" s="15"/>
      <c r="K627" s="28"/>
      <c r="L627" s="15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18"/>
      <c r="AQ627" s="9"/>
      <c r="AR627" s="25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</row>
    <row r="628" spans="2:137" x14ac:dyDescent="0.2">
      <c r="B628" s="12"/>
      <c r="C628" s="26"/>
      <c r="D628" s="24"/>
      <c r="E628" s="25"/>
      <c r="F628" s="15"/>
      <c r="G628" s="26"/>
      <c r="H628" s="26"/>
      <c r="I628" s="26"/>
      <c r="J628" s="15"/>
      <c r="K628" s="28"/>
      <c r="L628" s="15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18"/>
      <c r="AQ628" s="9"/>
      <c r="AR628" s="25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</row>
    <row r="629" spans="2:137" x14ac:dyDescent="0.2">
      <c r="B629" s="12"/>
      <c r="C629" s="26"/>
      <c r="D629" s="24"/>
      <c r="E629" s="25"/>
      <c r="F629" s="15"/>
      <c r="G629" s="26"/>
      <c r="H629" s="26"/>
      <c r="I629" s="26"/>
      <c r="J629" s="15"/>
      <c r="K629" s="28"/>
      <c r="L629" s="15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18"/>
      <c r="AQ629" s="9"/>
      <c r="AR629" s="25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</row>
    <row r="630" spans="2:137" x14ac:dyDescent="0.2">
      <c r="B630" s="12"/>
      <c r="C630" s="26"/>
      <c r="D630" s="24"/>
      <c r="E630" s="25"/>
      <c r="F630" s="15"/>
      <c r="G630" s="26"/>
      <c r="H630" s="26"/>
      <c r="I630" s="26"/>
      <c r="J630" s="15"/>
      <c r="K630" s="28"/>
      <c r="L630" s="15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18"/>
      <c r="AQ630" s="9"/>
      <c r="AR630" s="25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</row>
    <row r="631" spans="2:137" x14ac:dyDescent="0.2">
      <c r="B631" s="12"/>
      <c r="C631" s="26"/>
      <c r="D631" s="24"/>
      <c r="E631" s="25"/>
      <c r="F631" s="15"/>
      <c r="G631" s="26"/>
      <c r="H631" s="26"/>
      <c r="I631" s="26"/>
      <c r="J631" s="15"/>
      <c r="K631" s="28"/>
      <c r="L631" s="15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18"/>
      <c r="AQ631" s="9"/>
      <c r="AR631" s="25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</row>
    <row r="632" spans="2:137" x14ac:dyDescent="0.2">
      <c r="B632" s="12"/>
      <c r="C632" s="26"/>
      <c r="D632" s="24"/>
      <c r="E632" s="25"/>
      <c r="F632" s="15"/>
      <c r="G632" s="26"/>
      <c r="H632" s="26"/>
      <c r="I632" s="26"/>
      <c r="J632" s="15"/>
      <c r="K632" s="28"/>
      <c r="L632" s="15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18"/>
      <c r="AQ632" s="9"/>
      <c r="AR632" s="25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</row>
    <row r="633" spans="2:137" x14ac:dyDescent="0.2">
      <c r="B633" s="12"/>
      <c r="C633" s="26"/>
      <c r="D633" s="24"/>
      <c r="E633" s="25"/>
      <c r="F633" s="15"/>
      <c r="G633" s="26"/>
      <c r="H633" s="26"/>
      <c r="I633" s="26"/>
      <c r="J633" s="15"/>
      <c r="K633" s="28"/>
      <c r="L633" s="15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18"/>
      <c r="AQ633" s="9"/>
      <c r="AR633" s="25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</row>
    <row r="634" spans="2:137" x14ac:dyDescent="0.2">
      <c r="B634" s="12"/>
      <c r="C634" s="26"/>
      <c r="D634" s="24"/>
      <c r="E634" s="25"/>
      <c r="F634" s="15"/>
      <c r="G634" s="26"/>
      <c r="H634" s="26"/>
      <c r="I634" s="26"/>
      <c r="J634" s="15"/>
      <c r="K634" s="28"/>
      <c r="L634" s="15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18"/>
      <c r="AQ634" s="9"/>
      <c r="AR634" s="25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</row>
    <row r="635" spans="2:137" x14ac:dyDescent="0.2">
      <c r="B635" s="12"/>
      <c r="C635" s="26"/>
      <c r="D635" s="24"/>
      <c r="E635" s="25"/>
      <c r="F635" s="15"/>
      <c r="G635" s="26"/>
      <c r="H635" s="26"/>
      <c r="I635" s="26"/>
      <c r="J635" s="15"/>
      <c r="K635" s="28"/>
      <c r="L635" s="15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18"/>
      <c r="AQ635" s="9"/>
      <c r="AR635" s="25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</row>
    <row r="636" spans="2:137" x14ac:dyDescent="0.2">
      <c r="B636" s="12"/>
      <c r="C636" s="26"/>
      <c r="D636" s="24"/>
      <c r="E636" s="25"/>
      <c r="F636" s="15"/>
      <c r="G636" s="26"/>
      <c r="H636" s="26"/>
      <c r="I636" s="26"/>
      <c r="J636" s="15"/>
      <c r="K636" s="28"/>
      <c r="L636" s="15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18"/>
      <c r="AQ636" s="9"/>
      <c r="AR636" s="25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</row>
    <row r="637" spans="2:137" x14ac:dyDescent="0.2">
      <c r="B637" s="12"/>
      <c r="C637" s="26"/>
      <c r="D637" s="24"/>
      <c r="E637" s="25"/>
      <c r="F637" s="15"/>
      <c r="G637" s="26"/>
      <c r="H637" s="26"/>
      <c r="I637" s="26"/>
      <c r="J637" s="15"/>
      <c r="K637" s="28"/>
      <c r="L637" s="15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18"/>
      <c r="AQ637" s="9"/>
      <c r="AR637" s="25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</row>
    <row r="638" spans="2:137" x14ac:dyDescent="0.2">
      <c r="B638" s="12"/>
      <c r="C638" s="26"/>
      <c r="D638" s="24"/>
      <c r="E638" s="25"/>
      <c r="F638" s="15"/>
      <c r="G638" s="26"/>
      <c r="H638" s="26"/>
      <c r="I638" s="26"/>
      <c r="J638" s="15"/>
      <c r="K638" s="28"/>
      <c r="L638" s="15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18"/>
      <c r="AQ638" s="9"/>
      <c r="AR638" s="25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</row>
    <row r="639" spans="2:137" x14ac:dyDescent="0.2">
      <c r="B639" s="12"/>
      <c r="C639" s="26"/>
      <c r="D639" s="24"/>
      <c r="E639" s="25"/>
      <c r="F639" s="15"/>
      <c r="G639" s="26"/>
      <c r="H639" s="26"/>
      <c r="I639" s="26"/>
      <c r="J639" s="15"/>
      <c r="K639" s="28"/>
      <c r="L639" s="15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18"/>
      <c r="AQ639" s="9"/>
      <c r="AR639" s="25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</row>
    <row r="640" spans="2:137" x14ac:dyDescent="0.2">
      <c r="B640" s="12"/>
      <c r="C640" s="26"/>
      <c r="D640" s="24"/>
      <c r="E640" s="25"/>
      <c r="F640" s="15"/>
      <c r="G640" s="26"/>
      <c r="H640" s="26"/>
      <c r="I640" s="26"/>
      <c r="J640" s="15"/>
      <c r="K640" s="28"/>
      <c r="L640" s="15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18"/>
      <c r="AQ640" s="9"/>
      <c r="AR640" s="25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</row>
    <row r="641" spans="2:137" x14ac:dyDescent="0.2">
      <c r="B641" s="12"/>
      <c r="C641" s="26"/>
      <c r="D641" s="24"/>
      <c r="E641" s="25"/>
      <c r="F641" s="15"/>
      <c r="G641" s="26"/>
      <c r="H641" s="26"/>
      <c r="I641" s="26"/>
      <c r="J641" s="15"/>
      <c r="K641" s="28"/>
      <c r="L641" s="15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18"/>
      <c r="AQ641" s="9"/>
      <c r="AR641" s="25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</row>
    <row r="642" spans="2:137" x14ac:dyDescent="0.2">
      <c r="B642" s="12"/>
      <c r="C642" s="26"/>
      <c r="D642" s="24"/>
      <c r="E642" s="25"/>
      <c r="F642" s="15"/>
      <c r="G642" s="26"/>
      <c r="H642" s="26"/>
      <c r="I642" s="26"/>
      <c r="J642" s="15"/>
      <c r="K642" s="28"/>
      <c r="L642" s="15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18"/>
      <c r="AQ642" s="9"/>
      <c r="AR642" s="25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</row>
    <row r="643" spans="2:137" x14ac:dyDescent="0.2">
      <c r="B643" s="12"/>
      <c r="C643" s="26"/>
      <c r="D643" s="24"/>
      <c r="E643" s="25"/>
      <c r="F643" s="15"/>
      <c r="G643" s="26"/>
      <c r="H643" s="26"/>
      <c r="I643" s="26"/>
      <c r="J643" s="15"/>
      <c r="K643" s="28"/>
      <c r="L643" s="15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18"/>
      <c r="AQ643" s="9"/>
      <c r="AR643" s="25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</row>
    <row r="644" spans="2:137" x14ac:dyDescent="0.2">
      <c r="B644" s="12"/>
      <c r="C644" s="26"/>
      <c r="D644" s="24"/>
      <c r="E644" s="25"/>
      <c r="F644" s="15"/>
      <c r="G644" s="26"/>
      <c r="H644" s="26"/>
      <c r="I644" s="26"/>
      <c r="J644" s="15"/>
      <c r="K644" s="28"/>
      <c r="L644" s="15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18"/>
      <c r="AQ644" s="9"/>
      <c r="AR644" s="25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</row>
    <row r="645" spans="2:137" x14ac:dyDescent="0.2">
      <c r="B645" s="12"/>
      <c r="C645" s="26"/>
      <c r="D645" s="24"/>
      <c r="E645" s="25"/>
      <c r="F645" s="15"/>
      <c r="G645" s="26"/>
      <c r="H645" s="26"/>
      <c r="I645" s="26"/>
      <c r="J645" s="15"/>
      <c r="K645" s="28"/>
      <c r="L645" s="15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18"/>
      <c r="AQ645" s="9"/>
      <c r="AR645" s="25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</row>
    <row r="646" spans="2:137" x14ac:dyDescent="0.2">
      <c r="B646" s="12"/>
      <c r="C646" s="26"/>
      <c r="D646" s="24"/>
      <c r="E646" s="25"/>
      <c r="F646" s="15"/>
      <c r="G646" s="26"/>
      <c r="H646" s="26"/>
      <c r="I646" s="26"/>
      <c r="J646" s="15"/>
      <c r="K646" s="28"/>
      <c r="L646" s="15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18"/>
      <c r="AQ646" s="9"/>
      <c r="AR646" s="25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</row>
    <row r="647" spans="2:137" x14ac:dyDescent="0.2">
      <c r="B647" s="12"/>
      <c r="C647" s="26"/>
      <c r="D647" s="24"/>
      <c r="E647" s="25"/>
      <c r="F647" s="15"/>
      <c r="G647" s="26"/>
      <c r="H647" s="26"/>
      <c r="I647" s="26"/>
      <c r="J647" s="15"/>
      <c r="K647" s="28"/>
      <c r="L647" s="15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18"/>
      <c r="AQ647" s="9"/>
      <c r="AR647" s="25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</row>
    <row r="648" spans="2:137" x14ac:dyDescent="0.2">
      <c r="B648" s="12"/>
      <c r="C648" s="26"/>
      <c r="D648" s="24"/>
      <c r="E648" s="25"/>
      <c r="F648" s="15"/>
      <c r="G648" s="26"/>
      <c r="H648" s="26"/>
      <c r="I648" s="26"/>
      <c r="J648" s="15"/>
      <c r="K648" s="28"/>
      <c r="L648" s="15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18"/>
      <c r="AQ648" s="9"/>
      <c r="AR648" s="25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</row>
    <row r="649" spans="2:137" x14ac:dyDescent="0.2">
      <c r="B649" s="12"/>
      <c r="C649" s="26"/>
      <c r="D649" s="24"/>
      <c r="E649" s="25"/>
      <c r="F649" s="15"/>
      <c r="G649" s="26"/>
      <c r="H649" s="26"/>
      <c r="I649" s="26"/>
      <c r="J649" s="15"/>
      <c r="K649" s="28"/>
      <c r="L649" s="15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18"/>
      <c r="AQ649" s="9"/>
      <c r="AR649" s="25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</row>
    <row r="650" spans="2:137" x14ac:dyDescent="0.2">
      <c r="B650" s="12"/>
      <c r="C650" s="26"/>
      <c r="D650" s="24"/>
      <c r="E650" s="25"/>
      <c r="F650" s="15"/>
      <c r="G650" s="26"/>
      <c r="H650" s="26"/>
      <c r="I650" s="26"/>
      <c r="J650" s="15"/>
      <c r="K650" s="28"/>
      <c r="L650" s="15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18"/>
      <c r="AQ650" s="9"/>
      <c r="AR650" s="25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</row>
    <row r="651" spans="2:137" x14ac:dyDescent="0.2">
      <c r="B651" s="12"/>
      <c r="C651" s="26"/>
      <c r="D651" s="24"/>
      <c r="E651" s="25"/>
      <c r="F651" s="15"/>
      <c r="G651" s="26"/>
      <c r="H651" s="26"/>
      <c r="I651" s="26"/>
      <c r="J651" s="15"/>
      <c r="K651" s="28"/>
      <c r="L651" s="15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18"/>
      <c r="AQ651" s="9"/>
      <c r="AR651" s="25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</row>
    <row r="652" spans="2:137" x14ac:dyDescent="0.2">
      <c r="B652" s="12"/>
      <c r="C652" s="26"/>
      <c r="D652" s="24"/>
      <c r="E652" s="25"/>
      <c r="F652" s="15"/>
      <c r="G652" s="26"/>
      <c r="H652" s="26"/>
      <c r="I652" s="26"/>
      <c r="J652" s="15"/>
      <c r="K652" s="28"/>
      <c r="L652" s="15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18"/>
      <c r="AQ652" s="9"/>
      <c r="AR652" s="25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</row>
    <row r="653" spans="2:137" x14ac:dyDescent="0.2">
      <c r="B653" s="12"/>
      <c r="C653" s="26"/>
      <c r="D653" s="24"/>
      <c r="E653" s="25"/>
      <c r="F653" s="15"/>
      <c r="G653" s="26"/>
      <c r="H653" s="26"/>
      <c r="I653" s="26"/>
      <c r="J653" s="15"/>
      <c r="K653" s="28"/>
      <c r="L653" s="15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18"/>
      <c r="AQ653" s="9"/>
      <c r="AR653" s="25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</row>
    <row r="654" spans="2:137" x14ac:dyDescent="0.2">
      <c r="B654" s="12"/>
      <c r="C654" s="26"/>
      <c r="D654" s="24"/>
      <c r="E654" s="25"/>
      <c r="F654" s="15"/>
      <c r="G654" s="26"/>
      <c r="H654" s="26"/>
      <c r="I654" s="26"/>
      <c r="J654" s="15"/>
      <c r="K654" s="28"/>
      <c r="L654" s="15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18"/>
      <c r="AQ654" s="9"/>
      <c r="AR654" s="25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</row>
    <row r="655" spans="2:137" x14ac:dyDescent="0.2">
      <c r="B655" s="12"/>
      <c r="C655" s="26"/>
      <c r="D655" s="24"/>
      <c r="E655" s="25"/>
      <c r="F655" s="15"/>
      <c r="G655" s="26"/>
      <c r="H655" s="26"/>
      <c r="I655" s="26"/>
      <c r="J655" s="15"/>
      <c r="K655" s="28"/>
      <c r="L655" s="15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18"/>
      <c r="AQ655" s="9"/>
      <c r="AR655" s="25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</row>
    <row r="656" spans="2:137" x14ac:dyDescent="0.2">
      <c r="B656" s="12"/>
      <c r="C656" s="26"/>
      <c r="D656" s="24"/>
      <c r="E656" s="25"/>
      <c r="F656" s="15"/>
      <c r="G656" s="26"/>
      <c r="H656" s="26"/>
      <c r="I656" s="26"/>
      <c r="J656" s="15"/>
      <c r="K656" s="28"/>
      <c r="L656" s="15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18"/>
      <c r="AQ656" s="9"/>
      <c r="AR656" s="25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</row>
    <row r="657" spans="2:137" x14ac:dyDescent="0.2">
      <c r="B657" s="12"/>
      <c r="C657" s="26"/>
      <c r="D657" s="24"/>
      <c r="E657" s="25"/>
      <c r="F657" s="15"/>
      <c r="G657" s="26"/>
      <c r="H657" s="26"/>
      <c r="I657" s="26"/>
      <c r="J657" s="15"/>
      <c r="K657" s="28"/>
      <c r="L657" s="15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18"/>
      <c r="AQ657" s="9"/>
      <c r="AR657" s="25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</row>
    <row r="658" spans="2:137" x14ac:dyDescent="0.2">
      <c r="B658" s="12"/>
      <c r="C658" s="26"/>
      <c r="D658" s="24"/>
      <c r="E658" s="25"/>
      <c r="F658" s="15"/>
      <c r="G658" s="26"/>
      <c r="H658" s="26"/>
      <c r="I658" s="26"/>
      <c r="J658" s="15"/>
      <c r="K658" s="28"/>
      <c r="L658" s="15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18"/>
      <c r="AQ658" s="9"/>
      <c r="AR658" s="25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</row>
    <row r="659" spans="2:137" x14ac:dyDescent="0.2">
      <c r="B659" s="12"/>
      <c r="C659" s="26"/>
      <c r="D659" s="24"/>
      <c r="E659" s="25"/>
      <c r="F659" s="15"/>
      <c r="G659" s="26"/>
      <c r="H659" s="26"/>
      <c r="I659" s="26"/>
      <c r="J659" s="15"/>
      <c r="K659" s="28"/>
      <c r="L659" s="15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18"/>
      <c r="AQ659" s="9"/>
      <c r="AR659" s="25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</row>
    <row r="660" spans="2:137" x14ac:dyDescent="0.2">
      <c r="B660" s="12"/>
      <c r="C660" s="26"/>
      <c r="D660" s="24"/>
      <c r="E660" s="25"/>
      <c r="F660" s="15"/>
      <c r="G660" s="26"/>
      <c r="H660" s="26"/>
      <c r="I660" s="26"/>
      <c r="J660" s="15"/>
      <c r="K660" s="28"/>
      <c r="L660" s="15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18"/>
      <c r="AQ660" s="9"/>
      <c r="AR660" s="25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</row>
    <row r="661" spans="2:137" x14ac:dyDescent="0.2">
      <c r="B661" s="12"/>
      <c r="C661" s="26"/>
      <c r="D661" s="24"/>
      <c r="E661" s="25"/>
      <c r="F661" s="15"/>
      <c r="G661" s="26"/>
      <c r="H661" s="26"/>
      <c r="I661" s="26"/>
      <c r="J661" s="15"/>
      <c r="K661" s="28"/>
      <c r="L661" s="15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18"/>
      <c r="AQ661" s="9"/>
      <c r="AR661" s="25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</row>
    <row r="662" spans="2:137" x14ac:dyDescent="0.2">
      <c r="B662" s="12"/>
      <c r="C662" s="26"/>
      <c r="D662" s="24"/>
      <c r="E662" s="25"/>
      <c r="F662" s="15"/>
      <c r="G662" s="26"/>
      <c r="H662" s="26"/>
      <c r="I662" s="26"/>
      <c r="J662" s="15"/>
      <c r="K662" s="28"/>
      <c r="L662" s="15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18"/>
      <c r="AQ662" s="9"/>
      <c r="AR662" s="25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</row>
    <row r="663" spans="2:137" x14ac:dyDescent="0.2">
      <c r="B663" s="12"/>
      <c r="C663" s="26"/>
      <c r="D663" s="24"/>
      <c r="E663" s="25"/>
      <c r="F663" s="15"/>
      <c r="G663" s="26"/>
      <c r="H663" s="26"/>
      <c r="I663" s="26"/>
      <c r="J663" s="15"/>
      <c r="K663" s="28"/>
      <c r="L663" s="15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18"/>
      <c r="AQ663" s="9"/>
      <c r="AR663" s="25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</row>
    <row r="664" spans="2:137" x14ac:dyDescent="0.2">
      <c r="B664" s="12"/>
      <c r="C664" s="26"/>
      <c r="D664" s="24"/>
      <c r="E664" s="25"/>
      <c r="F664" s="15"/>
      <c r="G664" s="26"/>
      <c r="H664" s="26"/>
      <c r="I664" s="26"/>
      <c r="J664" s="15"/>
      <c r="K664" s="28"/>
      <c r="L664" s="15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18"/>
      <c r="AQ664" s="9"/>
      <c r="AR664" s="25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</row>
    <row r="665" spans="2:137" x14ac:dyDescent="0.2">
      <c r="B665" s="12"/>
      <c r="C665" s="26"/>
      <c r="D665" s="24"/>
      <c r="E665" s="25"/>
      <c r="F665" s="15"/>
      <c r="G665" s="26"/>
      <c r="H665" s="26"/>
      <c r="I665" s="26"/>
      <c r="J665" s="15"/>
      <c r="K665" s="28"/>
      <c r="L665" s="15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18"/>
      <c r="AQ665" s="9"/>
      <c r="AR665" s="25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</row>
    <row r="666" spans="2:137" x14ac:dyDescent="0.2">
      <c r="B666" s="12"/>
      <c r="C666" s="26"/>
      <c r="D666" s="24"/>
      <c r="E666" s="25"/>
      <c r="F666" s="15"/>
      <c r="G666" s="26"/>
      <c r="H666" s="26"/>
      <c r="I666" s="26"/>
      <c r="J666" s="15"/>
      <c r="K666" s="28"/>
      <c r="L666" s="15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18"/>
      <c r="AQ666" s="9"/>
      <c r="AR666" s="25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</row>
    <row r="667" spans="2:137" x14ac:dyDescent="0.2">
      <c r="B667" s="12"/>
      <c r="C667" s="26"/>
      <c r="D667" s="24"/>
      <c r="E667" s="25"/>
      <c r="F667" s="15"/>
      <c r="G667" s="26"/>
      <c r="H667" s="26"/>
      <c r="I667" s="26"/>
      <c r="J667" s="15"/>
      <c r="K667" s="28"/>
      <c r="L667" s="15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18"/>
      <c r="AQ667" s="9"/>
      <c r="AR667" s="25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</row>
    <row r="668" spans="2:137" x14ac:dyDescent="0.2">
      <c r="B668" s="12"/>
      <c r="C668" s="26"/>
      <c r="D668" s="24"/>
      <c r="E668" s="25"/>
      <c r="F668" s="15"/>
      <c r="G668" s="26"/>
      <c r="H668" s="26"/>
      <c r="I668" s="26"/>
      <c r="J668" s="15"/>
      <c r="K668" s="28"/>
      <c r="L668" s="15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18"/>
      <c r="AQ668" s="9"/>
      <c r="AR668" s="25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</row>
    <row r="669" spans="2:137" x14ac:dyDescent="0.2">
      <c r="B669" s="12"/>
      <c r="C669" s="26"/>
      <c r="D669" s="24"/>
      <c r="E669" s="25"/>
      <c r="F669" s="15"/>
      <c r="G669" s="26"/>
      <c r="H669" s="26"/>
      <c r="I669" s="26"/>
      <c r="J669" s="15"/>
      <c r="K669" s="28"/>
      <c r="L669" s="15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18"/>
      <c r="AQ669" s="9"/>
      <c r="AR669" s="25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</row>
    <row r="670" spans="2:137" x14ac:dyDescent="0.2">
      <c r="B670" s="12"/>
      <c r="C670" s="26"/>
      <c r="D670" s="24"/>
      <c r="E670" s="25"/>
      <c r="F670" s="15"/>
      <c r="G670" s="26"/>
      <c r="H670" s="26"/>
      <c r="I670" s="26"/>
      <c r="J670" s="15"/>
      <c r="K670" s="28"/>
      <c r="L670" s="15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18"/>
      <c r="AQ670" s="9"/>
      <c r="AR670" s="25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</row>
    <row r="671" spans="2:137" x14ac:dyDescent="0.2">
      <c r="B671" s="12"/>
      <c r="C671" s="26"/>
      <c r="D671" s="24"/>
      <c r="E671" s="25"/>
      <c r="F671" s="15"/>
      <c r="G671" s="26"/>
      <c r="H671" s="26"/>
      <c r="I671" s="26"/>
      <c r="J671" s="15"/>
      <c r="K671" s="28"/>
      <c r="L671" s="15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18"/>
      <c r="AQ671" s="9"/>
      <c r="AR671" s="25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</row>
    <row r="672" spans="2:137" x14ac:dyDescent="0.2">
      <c r="B672" s="12"/>
      <c r="C672" s="26"/>
      <c r="D672" s="24"/>
      <c r="E672" s="25"/>
      <c r="F672" s="15"/>
      <c r="G672" s="26"/>
      <c r="H672" s="26"/>
      <c r="I672" s="26"/>
      <c r="J672" s="15"/>
      <c r="K672" s="28"/>
      <c r="L672" s="15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18"/>
      <c r="AQ672" s="9"/>
      <c r="AR672" s="25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</row>
    <row r="673" spans="2:137" x14ac:dyDescent="0.2">
      <c r="B673" s="12"/>
      <c r="C673" s="26"/>
      <c r="D673" s="24"/>
      <c r="E673" s="25"/>
      <c r="F673" s="15"/>
      <c r="G673" s="26"/>
      <c r="H673" s="26"/>
      <c r="I673" s="26"/>
      <c r="J673" s="15"/>
      <c r="K673" s="28"/>
      <c r="L673" s="15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18"/>
      <c r="AQ673" s="9"/>
      <c r="AR673" s="25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</row>
    <row r="674" spans="2:137" x14ac:dyDescent="0.2">
      <c r="B674" s="12"/>
      <c r="C674" s="26"/>
      <c r="D674" s="24"/>
      <c r="E674" s="25"/>
      <c r="F674" s="15"/>
      <c r="G674" s="26"/>
      <c r="H674" s="26"/>
      <c r="I674" s="26"/>
      <c r="J674" s="15"/>
      <c r="K674" s="28"/>
      <c r="L674" s="15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18"/>
      <c r="AQ674" s="9"/>
      <c r="AR674" s="25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</row>
    <row r="675" spans="2:137" x14ac:dyDescent="0.2">
      <c r="B675" s="12"/>
      <c r="C675" s="26"/>
      <c r="D675" s="24"/>
      <c r="E675" s="25"/>
      <c r="F675" s="15"/>
      <c r="G675" s="26"/>
      <c r="H675" s="26"/>
      <c r="I675" s="26"/>
      <c r="J675" s="15"/>
      <c r="K675" s="28"/>
      <c r="L675" s="15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18"/>
      <c r="AQ675" s="9"/>
      <c r="AR675" s="25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</row>
    <row r="676" spans="2:137" x14ac:dyDescent="0.2">
      <c r="B676" s="12"/>
      <c r="C676" s="26"/>
      <c r="D676" s="24"/>
      <c r="E676" s="25"/>
      <c r="F676" s="15"/>
      <c r="G676" s="26"/>
      <c r="H676" s="26"/>
      <c r="I676" s="26"/>
      <c r="J676" s="15"/>
      <c r="K676" s="28"/>
      <c r="L676" s="15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18"/>
      <c r="AQ676" s="9"/>
      <c r="AR676" s="25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</row>
    <row r="677" spans="2:137" x14ac:dyDescent="0.2">
      <c r="B677" s="12"/>
      <c r="C677" s="26"/>
      <c r="D677" s="24"/>
      <c r="E677" s="25"/>
      <c r="F677" s="15"/>
      <c r="G677" s="26"/>
      <c r="H677" s="26"/>
      <c r="I677" s="26"/>
      <c r="J677" s="15"/>
      <c r="K677" s="28"/>
      <c r="L677" s="15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18"/>
      <c r="AQ677" s="9"/>
      <c r="AR677" s="25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</row>
    <row r="678" spans="2:137" x14ac:dyDescent="0.2">
      <c r="B678" s="12"/>
      <c r="C678" s="26"/>
      <c r="D678" s="24"/>
      <c r="E678" s="25"/>
      <c r="F678" s="15"/>
      <c r="G678" s="26"/>
      <c r="H678" s="26"/>
      <c r="I678" s="26"/>
      <c r="J678" s="15"/>
      <c r="K678" s="28"/>
      <c r="L678" s="15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18"/>
      <c r="AQ678" s="9"/>
      <c r="AR678" s="25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</row>
    <row r="679" spans="2:137" x14ac:dyDescent="0.2">
      <c r="B679" s="12"/>
      <c r="C679" s="26"/>
      <c r="D679" s="24"/>
      <c r="E679" s="25"/>
      <c r="F679" s="15"/>
      <c r="G679" s="26"/>
      <c r="H679" s="26"/>
      <c r="I679" s="26"/>
      <c r="J679" s="15"/>
      <c r="K679" s="28"/>
      <c r="L679" s="15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18"/>
      <c r="AQ679" s="9"/>
      <c r="AR679" s="25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</row>
    <row r="680" spans="2:137" x14ac:dyDescent="0.2">
      <c r="B680" s="12"/>
      <c r="C680" s="26"/>
      <c r="D680" s="24"/>
      <c r="E680" s="25"/>
      <c r="F680" s="15"/>
      <c r="G680" s="26"/>
      <c r="H680" s="26"/>
      <c r="I680" s="26"/>
      <c r="J680" s="15"/>
      <c r="K680" s="28"/>
      <c r="L680" s="15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18"/>
      <c r="AQ680" s="9"/>
      <c r="AR680" s="25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</row>
    <row r="681" spans="2:137" x14ac:dyDescent="0.2">
      <c r="B681" s="12"/>
      <c r="C681" s="26"/>
      <c r="D681" s="24"/>
      <c r="E681" s="25"/>
      <c r="F681" s="15"/>
      <c r="G681" s="26"/>
      <c r="H681" s="26"/>
      <c r="I681" s="26"/>
      <c r="J681" s="15"/>
      <c r="K681" s="28"/>
      <c r="L681" s="15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18"/>
      <c r="AQ681" s="9"/>
      <c r="AR681" s="25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</row>
    <row r="682" spans="2:137" x14ac:dyDescent="0.2">
      <c r="B682" s="12"/>
      <c r="C682" s="26"/>
      <c r="D682" s="24"/>
      <c r="E682" s="25"/>
      <c r="F682" s="15"/>
      <c r="G682" s="26"/>
      <c r="H682" s="26"/>
      <c r="I682" s="26"/>
      <c r="J682" s="15"/>
      <c r="K682" s="28"/>
      <c r="L682" s="15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18"/>
      <c r="AQ682" s="9"/>
      <c r="AR682" s="25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</row>
    <row r="683" spans="2:137" x14ac:dyDescent="0.2">
      <c r="B683" s="12"/>
      <c r="C683" s="26"/>
      <c r="D683" s="24"/>
      <c r="E683" s="25"/>
      <c r="F683" s="15"/>
      <c r="G683" s="26"/>
      <c r="H683" s="26"/>
      <c r="I683" s="26"/>
      <c r="J683" s="15"/>
      <c r="K683" s="28"/>
      <c r="L683" s="15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18"/>
      <c r="AQ683" s="9"/>
      <c r="AR683" s="25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</row>
    <row r="684" spans="2:137" x14ac:dyDescent="0.2">
      <c r="B684" s="12"/>
      <c r="C684" s="26"/>
      <c r="D684" s="24"/>
      <c r="E684" s="25"/>
      <c r="F684" s="15"/>
      <c r="G684" s="26"/>
      <c r="H684" s="26"/>
      <c r="I684" s="26"/>
      <c r="J684" s="15"/>
      <c r="K684" s="28"/>
      <c r="L684" s="15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18"/>
      <c r="AQ684" s="9"/>
      <c r="AR684" s="25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</row>
    <row r="685" spans="2:137" x14ac:dyDescent="0.2">
      <c r="B685" s="12"/>
      <c r="C685" s="26"/>
      <c r="D685" s="24"/>
      <c r="E685" s="25"/>
      <c r="F685" s="15"/>
      <c r="G685" s="26"/>
      <c r="H685" s="26"/>
      <c r="I685" s="26"/>
      <c r="J685" s="15"/>
      <c r="K685" s="28"/>
      <c r="L685" s="15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18"/>
      <c r="AQ685" s="9"/>
      <c r="AR685" s="25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</row>
    <row r="686" spans="2:137" x14ac:dyDescent="0.2">
      <c r="B686" s="12"/>
      <c r="C686" s="26"/>
      <c r="D686" s="24"/>
      <c r="E686" s="25"/>
      <c r="F686" s="15"/>
      <c r="G686" s="26"/>
      <c r="H686" s="26"/>
      <c r="I686" s="26"/>
      <c r="J686" s="15"/>
      <c r="K686" s="28"/>
      <c r="L686" s="15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18"/>
      <c r="AQ686" s="9"/>
      <c r="AR686" s="25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</row>
    <row r="687" spans="2:137" x14ac:dyDescent="0.2">
      <c r="B687" s="12"/>
      <c r="C687" s="26"/>
      <c r="D687" s="24"/>
      <c r="E687" s="25"/>
      <c r="F687" s="15"/>
      <c r="G687" s="26"/>
      <c r="H687" s="26"/>
      <c r="I687" s="26"/>
      <c r="J687" s="15"/>
      <c r="K687" s="28"/>
      <c r="L687" s="15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18"/>
      <c r="AQ687" s="9"/>
      <c r="AR687" s="25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</row>
    <row r="688" spans="2:137" x14ac:dyDescent="0.2">
      <c r="B688" s="12"/>
      <c r="C688" s="26"/>
      <c r="D688" s="24"/>
      <c r="E688" s="25"/>
      <c r="F688" s="15"/>
      <c r="G688" s="26"/>
      <c r="H688" s="26"/>
      <c r="I688" s="26"/>
      <c r="J688" s="15"/>
      <c r="K688" s="28"/>
      <c r="L688" s="15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18"/>
      <c r="AQ688" s="9"/>
      <c r="AR688" s="25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</row>
    <row r="689" spans="2:137" x14ac:dyDescent="0.2">
      <c r="B689" s="12"/>
      <c r="C689" s="26"/>
      <c r="D689" s="24"/>
      <c r="E689" s="25"/>
      <c r="F689" s="15"/>
      <c r="G689" s="26"/>
      <c r="H689" s="26"/>
      <c r="I689" s="26"/>
      <c r="J689" s="15"/>
      <c r="K689" s="28"/>
      <c r="L689" s="15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18"/>
      <c r="AQ689" s="9"/>
      <c r="AR689" s="25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</row>
    <row r="690" spans="2:137" x14ac:dyDescent="0.2">
      <c r="B690" s="12"/>
      <c r="C690" s="26"/>
      <c r="D690" s="24"/>
      <c r="E690" s="25"/>
      <c r="F690" s="15"/>
      <c r="G690" s="26"/>
      <c r="H690" s="26"/>
      <c r="I690" s="26"/>
      <c r="J690" s="15"/>
      <c r="K690" s="28"/>
      <c r="L690" s="15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18"/>
      <c r="AQ690" s="9"/>
      <c r="AR690" s="25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</row>
    <row r="691" spans="2:137" x14ac:dyDescent="0.2">
      <c r="B691" s="12"/>
      <c r="C691" s="26"/>
      <c r="D691" s="24"/>
      <c r="E691" s="25"/>
      <c r="F691" s="15"/>
      <c r="G691" s="26"/>
      <c r="H691" s="26"/>
      <c r="I691" s="26"/>
      <c r="J691" s="15"/>
      <c r="K691" s="28"/>
      <c r="L691" s="15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18"/>
      <c r="AQ691" s="9"/>
      <c r="AR691" s="25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</row>
    <row r="692" spans="2:137" x14ac:dyDescent="0.2">
      <c r="B692" s="12"/>
      <c r="C692" s="26"/>
      <c r="D692" s="24"/>
      <c r="E692" s="25"/>
      <c r="F692" s="15"/>
      <c r="G692" s="26"/>
      <c r="H692" s="26"/>
      <c r="I692" s="26"/>
      <c r="J692" s="15"/>
      <c r="K692" s="28"/>
      <c r="L692" s="15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18"/>
      <c r="AQ692" s="9"/>
      <c r="AR692" s="25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</row>
    <row r="693" spans="2:137" x14ac:dyDescent="0.2">
      <c r="B693" s="12"/>
      <c r="C693" s="26"/>
      <c r="D693" s="24"/>
      <c r="E693" s="25"/>
      <c r="F693" s="15"/>
      <c r="G693" s="26"/>
      <c r="H693" s="26"/>
      <c r="I693" s="26"/>
      <c r="J693" s="15"/>
      <c r="K693" s="28"/>
      <c r="L693" s="15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18"/>
      <c r="AQ693" s="9"/>
      <c r="AR693" s="25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</row>
    <row r="694" spans="2:137" x14ac:dyDescent="0.2">
      <c r="B694" s="12"/>
      <c r="C694" s="26"/>
      <c r="D694" s="24"/>
      <c r="E694" s="25"/>
      <c r="F694" s="15"/>
      <c r="G694" s="26"/>
      <c r="H694" s="26"/>
      <c r="I694" s="26"/>
      <c r="J694" s="15"/>
      <c r="K694" s="28"/>
      <c r="L694" s="15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18"/>
      <c r="AQ694" s="9"/>
      <c r="AR694" s="25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</row>
    <row r="695" spans="2:137" x14ac:dyDescent="0.2">
      <c r="B695" s="12"/>
      <c r="C695" s="26"/>
      <c r="D695" s="24"/>
      <c r="E695" s="25"/>
      <c r="F695" s="15"/>
      <c r="G695" s="26"/>
      <c r="H695" s="26"/>
      <c r="I695" s="26"/>
      <c r="J695" s="15"/>
      <c r="K695" s="28"/>
      <c r="L695" s="15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18"/>
      <c r="AQ695" s="9"/>
      <c r="AR695" s="25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</row>
    <row r="696" spans="2:137" x14ac:dyDescent="0.2">
      <c r="B696" s="12"/>
      <c r="C696" s="26"/>
      <c r="D696" s="24"/>
      <c r="E696" s="25"/>
      <c r="F696" s="15"/>
      <c r="G696" s="26"/>
      <c r="H696" s="26"/>
      <c r="I696" s="26"/>
      <c r="J696" s="15"/>
      <c r="K696" s="28"/>
      <c r="L696" s="15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18"/>
      <c r="AQ696" s="9"/>
      <c r="AR696" s="25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</row>
    <row r="697" spans="2:137" x14ac:dyDescent="0.2">
      <c r="B697" s="12"/>
      <c r="C697" s="26"/>
      <c r="D697" s="24"/>
      <c r="E697" s="25"/>
      <c r="F697" s="15"/>
      <c r="G697" s="26"/>
      <c r="H697" s="26"/>
      <c r="I697" s="26"/>
      <c r="J697" s="15"/>
      <c r="K697" s="28"/>
      <c r="L697" s="15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18"/>
      <c r="AQ697" s="9"/>
      <c r="AR697" s="25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</row>
    <row r="698" spans="2:137" x14ac:dyDescent="0.2">
      <c r="B698" s="12"/>
      <c r="C698" s="26"/>
      <c r="D698" s="24"/>
      <c r="E698" s="25"/>
      <c r="F698" s="15"/>
      <c r="G698" s="26"/>
      <c r="H698" s="26"/>
      <c r="I698" s="26"/>
      <c r="J698" s="15"/>
      <c r="K698" s="28"/>
      <c r="L698" s="15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18"/>
      <c r="AQ698" s="9"/>
      <c r="AR698" s="25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</row>
    <row r="699" spans="2:137" x14ac:dyDescent="0.2">
      <c r="B699" s="12"/>
      <c r="C699" s="26"/>
      <c r="D699" s="24"/>
      <c r="E699" s="25"/>
      <c r="F699" s="15"/>
      <c r="G699" s="26"/>
      <c r="H699" s="26"/>
      <c r="I699" s="26"/>
      <c r="J699" s="15"/>
      <c r="K699" s="28"/>
      <c r="L699" s="15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18"/>
      <c r="AQ699" s="9"/>
      <c r="AR699" s="25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</row>
    <row r="700" spans="2:137" x14ac:dyDescent="0.2">
      <c r="B700" s="12"/>
      <c r="C700" s="26"/>
      <c r="D700" s="24"/>
      <c r="E700" s="25"/>
      <c r="F700" s="15"/>
      <c r="G700" s="26"/>
      <c r="H700" s="26"/>
      <c r="I700" s="26"/>
      <c r="J700" s="15"/>
      <c r="K700" s="28"/>
      <c r="L700" s="15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18"/>
      <c r="AQ700" s="9"/>
      <c r="AR700" s="25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</row>
    <row r="701" spans="2:137" x14ac:dyDescent="0.2">
      <c r="B701" s="12"/>
      <c r="C701" s="26"/>
      <c r="D701" s="24"/>
      <c r="E701" s="25"/>
      <c r="F701" s="15"/>
      <c r="G701" s="26"/>
      <c r="H701" s="26"/>
      <c r="I701" s="26"/>
      <c r="J701" s="15"/>
      <c r="K701" s="28"/>
      <c r="L701" s="15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18"/>
      <c r="AQ701" s="9"/>
      <c r="AR701" s="25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</row>
    <row r="702" spans="2:137" x14ac:dyDescent="0.2">
      <c r="B702" s="12"/>
      <c r="C702" s="26"/>
      <c r="D702" s="24"/>
      <c r="E702" s="25"/>
      <c r="F702" s="15"/>
      <c r="G702" s="26"/>
      <c r="H702" s="26"/>
      <c r="I702" s="26"/>
      <c r="J702" s="15"/>
      <c r="K702" s="28"/>
      <c r="L702" s="15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18"/>
      <c r="AQ702" s="9"/>
      <c r="AR702" s="25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</row>
    <row r="703" spans="2:137" x14ac:dyDescent="0.2">
      <c r="B703" s="12"/>
      <c r="C703" s="26"/>
      <c r="D703" s="24"/>
      <c r="E703" s="25"/>
      <c r="F703" s="15"/>
      <c r="G703" s="26"/>
      <c r="H703" s="26"/>
      <c r="I703" s="26"/>
      <c r="J703" s="15"/>
      <c r="K703" s="28"/>
      <c r="L703" s="15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18"/>
      <c r="AQ703" s="9"/>
      <c r="AR703" s="25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</row>
    <row r="704" spans="2:137" x14ac:dyDescent="0.2">
      <c r="B704" s="12"/>
      <c r="C704" s="26"/>
      <c r="D704" s="24"/>
      <c r="E704" s="25"/>
      <c r="F704" s="15"/>
      <c r="G704" s="26"/>
      <c r="H704" s="26"/>
      <c r="I704" s="26"/>
      <c r="J704" s="15"/>
      <c r="K704" s="28"/>
      <c r="L704" s="15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18"/>
      <c r="AQ704" s="9"/>
      <c r="AR704" s="25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</row>
    <row r="705" spans="2:137" x14ac:dyDescent="0.2">
      <c r="B705" s="12"/>
      <c r="C705" s="26"/>
      <c r="D705" s="24"/>
      <c r="E705" s="25"/>
      <c r="F705" s="15"/>
      <c r="G705" s="26"/>
      <c r="H705" s="26"/>
      <c r="I705" s="26"/>
      <c r="J705" s="15"/>
      <c r="K705" s="28"/>
      <c r="L705" s="15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18"/>
      <c r="AQ705" s="9"/>
      <c r="AR705" s="25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</row>
    <row r="706" spans="2:137" x14ac:dyDescent="0.2">
      <c r="B706" s="12"/>
      <c r="C706" s="26"/>
      <c r="D706" s="24"/>
      <c r="E706" s="25"/>
      <c r="F706" s="15"/>
      <c r="G706" s="26"/>
      <c r="H706" s="26"/>
      <c r="I706" s="26"/>
      <c r="J706" s="15"/>
      <c r="K706" s="28"/>
      <c r="L706" s="15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18"/>
      <c r="AQ706" s="9"/>
      <c r="AR706" s="25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</row>
    <row r="707" spans="2:137" x14ac:dyDescent="0.2">
      <c r="B707" s="12"/>
      <c r="C707" s="26"/>
      <c r="D707" s="24"/>
      <c r="E707" s="25"/>
      <c r="F707" s="15"/>
      <c r="G707" s="26"/>
      <c r="H707" s="26"/>
      <c r="I707" s="26"/>
      <c r="J707" s="15"/>
      <c r="K707" s="28"/>
      <c r="L707" s="15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18"/>
      <c r="AQ707" s="9"/>
      <c r="AR707" s="25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</row>
    <row r="708" spans="2:137" x14ac:dyDescent="0.2">
      <c r="B708" s="12"/>
      <c r="C708" s="26"/>
      <c r="D708" s="24"/>
      <c r="E708" s="25"/>
      <c r="F708" s="15"/>
      <c r="G708" s="26"/>
      <c r="H708" s="26"/>
      <c r="I708" s="26"/>
      <c r="J708" s="15"/>
      <c r="K708" s="28"/>
      <c r="L708" s="15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18"/>
      <c r="AQ708" s="9"/>
      <c r="AR708" s="25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</row>
    <row r="709" spans="2:137" x14ac:dyDescent="0.2">
      <c r="B709" s="12"/>
      <c r="C709" s="26"/>
      <c r="D709" s="24"/>
      <c r="E709" s="25"/>
      <c r="F709" s="15"/>
      <c r="G709" s="26"/>
      <c r="H709" s="26"/>
      <c r="I709" s="26"/>
      <c r="J709" s="15"/>
      <c r="K709" s="28"/>
      <c r="L709" s="15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18"/>
      <c r="AQ709" s="9"/>
      <c r="AR709" s="25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</row>
    <row r="710" spans="2:137" x14ac:dyDescent="0.2">
      <c r="B710" s="12"/>
      <c r="C710" s="26"/>
      <c r="D710" s="24"/>
      <c r="E710" s="25"/>
      <c r="F710" s="15"/>
      <c r="G710" s="26"/>
      <c r="H710" s="26"/>
      <c r="I710" s="26"/>
      <c r="J710" s="15"/>
      <c r="K710" s="28"/>
      <c r="L710" s="15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18"/>
      <c r="AQ710" s="9"/>
      <c r="AR710" s="25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</row>
    <row r="711" spans="2:137" x14ac:dyDescent="0.2">
      <c r="B711" s="12"/>
      <c r="C711" s="26"/>
      <c r="D711" s="24"/>
      <c r="E711" s="25"/>
      <c r="F711" s="15"/>
      <c r="G711" s="26"/>
      <c r="H711" s="26"/>
      <c r="I711" s="26"/>
      <c r="J711" s="15"/>
      <c r="K711" s="28"/>
      <c r="L711" s="15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18"/>
      <c r="AQ711" s="9"/>
      <c r="AR711" s="25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</row>
    <row r="712" spans="2:137" x14ac:dyDescent="0.2">
      <c r="B712" s="12"/>
      <c r="C712" s="26"/>
      <c r="D712" s="24"/>
      <c r="E712" s="25"/>
      <c r="F712" s="15"/>
      <c r="G712" s="26"/>
      <c r="H712" s="26"/>
      <c r="I712" s="26"/>
      <c r="J712" s="15"/>
      <c r="K712" s="28"/>
      <c r="L712" s="15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18"/>
      <c r="AQ712" s="9"/>
      <c r="AR712" s="25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</row>
    <row r="713" spans="2:137" x14ac:dyDescent="0.2">
      <c r="B713" s="12"/>
      <c r="C713" s="26"/>
      <c r="D713" s="24"/>
      <c r="E713" s="25"/>
      <c r="F713" s="15"/>
      <c r="G713" s="26"/>
      <c r="H713" s="26"/>
      <c r="I713" s="26"/>
      <c r="J713" s="15"/>
      <c r="K713" s="28"/>
      <c r="L713" s="15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18"/>
      <c r="AQ713" s="9"/>
      <c r="AR713" s="25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</row>
    <row r="714" spans="2:137" x14ac:dyDescent="0.2">
      <c r="B714" s="12"/>
      <c r="C714" s="26"/>
      <c r="D714" s="24"/>
      <c r="E714" s="25"/>
      <c r="F714" s="15"/>
      <c r="G714" s="26"/>
      <c r="H714" s="26"/>
      <c r="I714" s="26"/>
      <c r="J714" s="15"/>
      <c r="K714" s="28"/>
      <c r="L714" s="15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18"/>
      <c r="AQ714" s="9"/>
      <c r="AR714" s="25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</row>
    <row r="715" spans="2:137" x14ac:dyDescent="0.2">
      <c r="B715" s="12"/>
      <c r="C715" s="26"/>
      <c r="D715" s="24"/>
      <c r="E715" s="25"/>
      <c r="F715" s="15"/>
      <c r="G715" s="26"/>
      <c r="H715" s="26"/>
      <c r="I715" s="26"/>
      <c r="J715" s="15"/>
      <c r="K715" s="28"/>
      <c r="L715" s="15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18"/>
      <c r="AQ715" s="9"/>
      <c r="AR715" s="25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</row>
    <row r="716" spans="2:137" x14ac:dyDescent="0.2">
      <c r="B716" s="12"/>
      <c r="C716" s="26"/>
      <c r="D716" s="24"/>
      <c r="E716" s="25"/>
      <c r="F716" s="15"/>
      <c r="G716" s="26"/>
      <c r="H716" s="26"/>
      <c r="I716" s="26"/>
      <c r="J716" s="15"/>
      <c r="K716" s="28"/>
      <c r="L716" s="15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18"/>
      <c r="AQ716" s="9"/>
      <c r="AR716" s="25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</row>
    <row r="717" spans="2:137" x14ac:dyDescent="0.2">
      <c r="B717" s="12"/>
      <c r="C717" s="26"/>
      <c r="D717" s="24"/>
      <c r="E717" s="25"/>
      <c r="F717" s="15"/>
      <c r="G717" s="26"/>
      <c r="H717" s="26"/>
      <c r="I717" s="26"/>
      <c r="J717" s="15"/>
      <c r="K717" s="28"/>
      <c r="L717" s="15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18"/>
      <c r="AQ717" s="9"/>
      <c r="AR717" s="25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</row>
    <row r="718" spans="2:137" x14ac:dyDescent="0.2">
      <c r="B718" s="12"/>
      <c r="C718" s="26"/>
      <c r="D718" s="24"/>
      <c r="E718" s="25"/>
      <c r="F718" s="15"/>
      <c r="G718" s="26"/>
      <c r="H718" s="26"/>
      <c r="I718" s="26"/>
      <c r="J718" s="15"/>
      <c r="K718" s="28"/>
      <c r="L718" s="15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18"/>
      <c r="AQ718" s="9"/>
      <c r="AR718" s="25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</row>
    <row r="719" spans="2:137" x14ac:dyDescent="0.2">
      <c r="B719" s="12"/>
      <c r="C719" s="26"/>
      <c r="D719" s="24"/>
      <c r="E719" s="25"/>
      <c r="F719" s="15"/>
      <c r="G719" s="26"/>
      <c r="H719" s="26"/>
      <c r="I719" s="26"/>
      <c r="J719" s="15"/>
      <c r="K719" s="28"/>
      <c r="L719" s="15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18"/>
      <c r="AQ719" s="9"/>
      <c r="AR719" s="25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</row>
    <row r="720" spans="2:137" x14ac:dyDescent="0.2">
      <c r="B720" s="12"/>
      <c r="C720" s="26"/>
      <c r="D720" s="24"/>
      <c r="E720" s="25"/>
      <c r="F720" s="15"/>
      <c r="G720" s="26"/>
      <c r="H720" s="26"/>
      <c r="I720" s="26"/>
      <c r="J720" s="15"/>
      <c r="K720" s="28"/>
      <c r="L720" s="15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18"/>
      <c r="AQ720" s="9"/>
      <c r="AR720" s="25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</row>
    <row r="721" spans="2:137" x14ac:dyDescent="0.2">
      <c r="B721" s="12"/>
      <c r="C721" s="26"/>
      <c r="D721" s="24"/>
      <c r="E721" s="25"/>
      <c r="F721" s="15"/>
      <c r="G721" s="26"/>
      <c r="H721" s="26"/>
      <c r="I721" s="26"/>
      <c r="J721" s="15"/>
      <c r="K721" s="28"/>
      <c r="L721" s="15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18"/>
      <c r="AQ721" s="9"/>
      <c r="AR721" s="25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</row>
    <row r="722" spans="2:137" x14ac:dyDescent="0.2">
      <c r="B722" s="12"/>
      <c r="C722" s="26"/>
      <c r="D722" s="24"/>
      <c r="E722" s="25"/>
      <c r="F722" s="15"/>
      <c r="G722" s="26"/>
      <c r="H722" s="26"/>
      <c r="I722" s="26"/>
      <c r="J722" s="15"/>
      <c r="K722" s="28"/>
      <c r="L722" s="15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18"/>
      <c r="AQ722" s="9"/>
      <c r="AR722" s="25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</row>
    <row r="723" spans="2:137" x14ac:dyDescent="0.2">
      <c r="B723" s="12"/>
      <c r="C723" s="26"/>
      <c r="D723" s="24"/>
      <c r="E723" s="25"/>
      <c r="F723" s="15"/>
      <c r="G723" s="26"/>
      <c r="H723" s="26"/>
      <c r="I723" s="26"/>
      <c r="J723" s="15"/>
      <c r="K723" s="28"/>
      <c r="L723" s="15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18"/>
      <c r="AQ723" s="9"/>
      <c r="AR723" s="25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</row>
    <row r="724" spans="2:137" x14ac:dyDescent="0.2">
      <c r="B724" s="12"/>
      <c r="C724" s="26"/>
      <c r="D724" s="24"/>
      <c r="E724" s="25"/>
      <c r="F724" s="15"/>
      <c r="G724" s="26"/>
      <c r="H724" s="26"/>
      <c r="I724" s="26"/>
      <c r="J724" s="15"/>
      <c r="K724" s="28"/>
      <c r="L724" s="15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18"/>
      <c r="AQ724" s="9"/>
      <c r="AR724" s="25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</row>
    <row r="725" spans="2:137" x14ac:dyDescent="0.2">
      <c r="B725" s="12"/>
      <c r="C725" s="26"/>
      <c r="D725" s="24"/>
      <c r="E725" s="25"/>
      <c r="F725" s="15"/>
      <c r="G725" s="26"/>
      <c r="H725" s="26"/>
      <c r="I725" s="26"/>
      <c r="J725" s="15"/>
      <c r="K725" s="28"/>
      <c r="L725" s="15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18"/>
      <c r="AQ725" s="9"/>
      <c r="AR725" s="25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</row>
    <row r="726" spans="2:137" x14ac:dyDescent="0.2">
      <c r="B726" s="12"/>
      <c r="C726" s="26"/>
      <c r="D726" s="24"/>
      <c r="E726" s="25"/>
      <c r="F726" s="15"/>
      <c r="G726" s="26"/>
      <c r="H726" s="26"/>
      <c r="I726" s="26"/>
      <c r="J726" s="15"/>
      <c r="K726" s="28"/>
      <c r="L726" s="15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18"/>
      <c r="AQ726" s="9"/>
      <c r="AR726" s="25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</row>
    <row r="727" spans="2:137" x14ac:dyDescent="0.2">
      <c r="B727" s="12"/>
      <c r="C727" s="26"/>
      <c r="D727" s="24"/>
      <c r="E727" s="25"/>
      <c r="F727" s="15"/>
      <c r="G727" s="26"/>
      <c r="H727" s="26"/>
      <c r="I727" s="26"/>
      <c r="J727" s="15"/>
      <c r="K727" s="28"/>
      <c r="L727" s="15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18"/>
      <c r="AQ727" s="9"/>
      <c r="AR727" s="25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</row>
    <row r="728" spans="2:137" x14ac:dyDescent="0.2">
      <c r="B728" s="12"/>
      <c r="C728" s="26"/>
      <c r="D728" s="24"/>
      <c r="E728" s="25"/>
      <c r="F728" s="15"/>
      <c r="G728" s="26"/>
      <c r="H728" s="26"/>
      <c r="I728" s="26"/>
      <c r="J728" s="15"/>
      <c r="K728" s="28"/>
      <c r="L728" s="15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18"/>
      <c r="AQ728" s="9"/>
      <c r="AR728" s="25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</row>
    <row r="729" spans="2:137" x14ac:dyDescent="0.2">
      <c r="B729" s="12"/>
      <c r="C729" s="26"/>
      <c r="D729" s="24"/>
      <c r="E729" s="25"/>
      <c r="F729" s="15"/>
      <c r="G729" s="26"/>
      <c r="H729" s="26"/>
      <c r="I729" s="26"/>
      <c r="J729" s="15"/>
      <c r="K729" s="28"/>
      <c r="L729" s="15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18"/>
      <c r="AQ729" s="9"/>
      <c r="AR729" s="25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</row>
    <row r="730" spans="2:137" x14ac:dyDescent="0.2">
      <c r="B730" s="12"/>
      <c r="C730" s="26"/>
      <c r="D730" s="24"/>
      <c r="E730" s="25"/>
      <c r="F730" s="15"/>
      <c r="G730" s="26"/>
      <c r="H730" s="26"/>
      <c r="I730" s="26"/>
      <c r="J730" s="15"/>
      <c r="K730" s="28"/>
      <c r="L730" s="15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18"/>
      <c r="AQ730" s="9"/>
      <c r="AR730" s="25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</row>
    <row r="731" spans="2:137" x14ac:dyDescent="0.2">
      <c r="B731" s="12"/>
      <c r="C731" s="26"/>
      <c r="D731" s="24"/>
      <c r="E731" s="25"/>
      <c r="F731" s="15"/>
      <c r="G731" s="26"/>
      <c r="H731" s="26"/>
      <c r="I731" s="26"/>
      <c r="J731" s="15"/>
      <c r="K731" s="28"/>
      <c r="L731" s="15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18"/>
      <c r="AQ731" s="9"/>
      <c r="AR731" s="25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</row>
    <row r="732" spans="2:137" x14ac:dyDescent="0.2">
      <c r="B732" s="12"/>
      <c r="C732" s="26"/>
      <c r="D732" s="24"/>
      <c r="E732" s="25"/>
      <c r="F732" s="15"/>
      <c r="G732" s="26"/>
      <c r="H732" s="26"/>
      <c r="I732" s="26"/>
      <c r="J732" s="15"/>
      <c r="K732" s="28"/>
      <c r="L732" s="15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18"/>
      <c r="AQ732" s="9"/>
      <c r="AR732" s="25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</row>
    <row r="733" spans="2:137" x14ac:dyDescent="0.2">
      <c r="B733" s="12"/>
      <c r="C733" s="26"/>
      <c r="D733" s="24"/>
      <c r="E733" s="25"/>
      <c r="F733" s="15"/>
      <c r="G733" s="26"/>
      <c r="H733" s="26"/>
      <c r="I733" s="26"/>
      <c r="J733" s="15"/>
      <c r="K733" s="28"/>
      <c r="L733" s="15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18"/>
      <c r="AQ733" s="9"/>
      <c r="AR733" s="25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</row>
    <row r="734" spans="2:137" x14ac:dyDescent="0.2">
      <c r="B734" s="12"/>
      <c r="C734" s="26"/>
      <c r="D734" s="24"/>
      <c r="E734" s="25"/>
      <c r="F734" s="15"/>
      <c r="G734" s="26"/>
      <c r="H734" s="26"/>
      <c r="I734" s="26"/>
      <c r="J734" s="15"/>
      <c r="K734" s="28"/>
      <c r="L734" s="15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18"/>
      <c r="AQ734" s="9"/>
      <c r="AR734" s="25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</row>
    <row r="735" spans="2:137" x14ac:dyDescent="0.2">
      <c r="B735" s="12"/>
      <c r="C735" s="26"/>
      <c r="D735" s="24"/>
      <c r="E735" s="25"/>
      <c r="F735" s="15"/>
      <c r="G735" s="26"/>
      <c r="H735" s="26"/>
      <c r="I735" s="26"/>
      <c r="J735" s="15"/>
      <c r="K735" s="28"/>
      <c r="L735" s="15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18"/>
      <c r="AQ735" s="9"/>
      <c r="AR735" s="25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</row>
    <row r="736" spans="2:137" x14ac:dyDescent="0.2">
      <c r="B736" s="12"/>
      <c r="C736" s="26"/>
      <c r="D736" s="24"/>
      <c r="E736" s="25"/>
      <c r="F736" s="15"/>
      <c r="G736" s="26"/>
      <c r="H736" s="26"/>
      <c r="I736" s="26"/>
      <c r="J736" s="15"/>
      <c r="K736" s="28"/>
      <c r="L736" s="15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18"/>
      <c r="AQ736" s="9"/>
      <c r="AR736" s="25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</row>
    <row r="737" spans="2:137" x14ac:dyDescent="0.2">
      <c r="B737" s="12"/>
      <c r="C737" s="26"/>
      <c r="D737" s="24"/>
      <c r="E737" s="25"/>
      <c r="F737" s="15"/>
      <c r="G737" s="26"/>
      <c r="H737" s="26"/>
      <c r="I737" s="26"/>
      <c r="J737" s="15"/>
      <c r="K737" s="28"/>
      <c r="L737" s="15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18"/>
      <c r="AQ737" s="9"/>
      <c r="AR737" s="25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</row>
    <row r="738" spans="2:137" x14ac:dyDescent="0.2">
      <c r="B738" s="12"/>
      <c r="C738" s="26"/>
      <c r="D738" s="24"/>
      <c r="E738" s="25"/>
      <c r="F738" s="15"/>
      <c r="G738" s="26"/>
      <c r="H738" s="26"/>
      <c r="I738" s="26"/>
      <c r="J738" s="15"/>
      <c r="K738" s="28"/>
      <c r="L738" s="15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18"/>
      <c r="AQ738" s="9"/>
      <c r="AR738" s="25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</row>
    <row r="739" spans="2:137" x14ac:dyDescent="0.2">
      <c r="B739" s="12"/>
      <c r="C739" s="26"/>
      <c r="D739" s="24"/>
      <c r="E739" s="25"/>
      <c r="F739" s="15"/>
      <c r="G739" s="26"/>
      <c r="H739" s="26"/>
      <c r="I739" s="26"/>
      <c r="J739" s="15"/>
      <c r="K739" s="28"/>
      <c r="L739" s="15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18"/>
      <c r="AQ739" s="9"/>
      <c r="AR739" s="25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</row>
    <row r="740" spans="2:137" x14ac:dyDescent="0.2">
      <c r="B740" s="12"/>
      <c r="C740" s="26"/>
      <c r="D740" s="24"/>
      <c r="E740" s="25"/>
      <c r="F740" s="15"/>
      <c r="G740" s="26"/>
      <c r="H740" s="26"/>
      <c r="I740" s="26"/>
      <c r="J740" s="15"/>
      <c r="K740" s="28"/>
      <c r="L740" s="15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18"/>
      <c r="AQ740" s="9"/>
      <c r="AR740" s="25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</row>
    <row r="741" spans="2:137" x14ac:dyDescent="0.2">
      <c r="B741" s="12"/>
      <c r="C741" s="26"/>
      <c r="D741" s="24"/>
      <c r="E741" s="25"/>
      <c r="F741" s="15"/>
      <c r="G741" s="26"/>
      <c r="H741" s="26"/>
      <c r="I741" s="26"/>
      <c r="J741" s="15"/>
      <c r="K741" s="28"/>
      <c r="L741" s="15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18"/>
      <c r="AQ741" s="9"/>
      <c r="AR741" s="25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</row>
    <row r="742" spans="2:137" x14ac:dyDescent="0.2">
      <c r="B742" s="12"/>
      <c r="C742" s="26"/>
      <c r="D742" s="24"/>
      <c r="E742" s="25"/>
      <c r="F742" s="15"/>
      <c r="G742" s="26"/>
      <c r="H742" s="26"/>
      <c r="I742" s="26"/>
      <c r="J742" s="15"/>
      <c r="K742" s="28"/>
      <c r="L742" s="15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18"/>
      <c r="AQ742" s="9"/>
      <c r="AR742" s="25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</row>
    <row r="743" spans="2:137" x14ac:dyDescent="0.2">
      <c r="B743" s="12"/>
      <c r="C743" s="26"/>
      <c r="D743" s="24"/>
      <c r="E743" s="25"/>
      <c r="F743" s="15"/>
      <c r="G743" s="26"/>
      <c r="H743" s="26"/>
      <c r="I743" s="26"/>
      <c r="J743" s="15"/>
      <c r="K743" s="28"/>
      <c r="L743" s="15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18"/>
      <c r="AQ743" s="9"/>
      <c r="AR743" s="25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</row>
    <row r="744" spans="2:137" x14ac:dyDescent="0.2">
      <c r="B744" s="12"/>
      <c r="C744" s="26"/>
      <c r="D744" s="24"/>
      <c r="E744" s="25"/>
      <c r="F744" s="15"/>
      <c r="G744" s="26"/>
      <c r="H744" s="26"/>
      <c r="I744" s="26"/>
      <c r="J744" s="15"/>
      <c r="K744" s="28"/>
      <c r="L744" s="15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18"/>
      <c r="AQ744" s="9"/>
      <c r="AR744" s="25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</row>
    <row r="745" spans="2:137" x14ac:dyDescent="0.2">
      <c r="B745" s="12"/>
      <c r="C745" s="26"/>
      <c r="D745" s="24"/>
      <c r="E745" s="25"/>
      <c r="F745" s="15"/>
      <c r="G745" s="26"/>
      <c r="H745" s="26"/>
      <c r="I745" s="26"/>
      <c r="J745" s="15"/>
      <c r="K745" s="28"/>
      <c r="L745" s="15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18"/>
      <c r="AQ745" s="9"/>
      <c r="AR745" s="25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</row>
    <row r="746" spans="2:137" x14ac:dyDescent="0.2">
      <c r="B746" s="12"/>
      <c r="C746" s="26"/>
      <c r="D746" s="24"/>
      <c r="E746" s="25"/>
      <c r="F746" s="15"/>
      <c r="G746" s="26"/>
      <c r="H746" s="26"/>
      <c r="I746" s="26"/>
      <c r="J746" s="15"/>
      <c r="K746" s="28"/>
      <c r="L746" s="15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18"/>
      <c r="AQ746" s="9"/>
      <c r="AR746" s="25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</row>
    <row r="747" spans="2:137" x14ac:dyDescent="0.2">
      <c r="B747" s="12"/>
      <c r="C747" s="26"/>
      <c r="D747" s="24"/>
      <c r="E747" s="25"/>
      <c r="F747" s="15"/>
      <c r="G747" s="26"/>
      <c r="H747" s="26"/>
      <c r="I747" s="26"/>
      <c r="J747" s="15"/>
      <c r="K747" s="28"/>
      <c r="L747" s="15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18"/>
      <c r="AQ747" s="9"/>
      <c r="AR747" s="25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</row>
    <row r="748" spans="2:137" x14ac:dyDescent="0.2">
      <c r="B748" s="12"/>
      <c r="C748" s="26"/>
      <c r="D748" s="24"/>
      <c r="E748" s="25"/>
      <c r="F748" s="15"/>
      <c r="G748" s="26"/>
      <c r="H748" s="26"/>
      <c r="I748" s="26"/>
      <c r="J748" s="15"/>
      <c r="K748" s="28"/>
      <c r="L748" s="15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18"/>
      <c r="AQ748" s="9"/>
      <c r="AR748" s="25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</row>
    <row r="749" spans="2:137" x14ac:dyDescent="0.2">
      <c r="B749" s="12"/>
      <c r="C749" s="26"/>
      <c r="D749" s="24"/>
      <c r="E749" s="25"/>
      <c r="F749" s="15"/>
      <c r="G749" s="26"/>
      <c r="H749" s="26"/>
      <c r="I749" s="26"/>
      <c r="J749" s="15"/>
      <c r="K749" s="28"/>
      <c r="L749" s="15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18"/>
      <c r="AQ749" s="9"/>
      <c r="AR749" s="25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</row>
    <row r="750" spans="2:137" x14ac:dyDescent="0.2">
      <c r="B750" s="12"/>
      <c r="C750" s="26"/>
      <c r="D750" s="24"/>
      <c r="E750" s="25"/>
      <c r="F750" s="15"/>
      <c r="G750" s="26"/>
      <c r="H750" s="26"/>
      <c r="I750" s="26"/>
      <c r="J750" s="15"/>
      <c r="K750" s="28"/>
      <c r="L750" s="15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18"/>
      <c r="AQ750" s="9"/>
      <c r="AR750" s="25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</row>
    <row r="751" spans="2:137" x14ac:dyDescent="0.2">
      <c r="B751" s="12"/>
      <c r="C751" s="26"/>
      <c r="D751" s="24"/>
      <c r="E751" s="25"/>
      <c r="F751" s="15"/>
      <c r="G751" s="26"/>
      <c r="H751" s="26"/>
      <c r="I751" s="26"/>
      <c r="J751" s="15"/>
      <c r="K751" s="28"/>
      <c r="L751" s="15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18"/>
      <c r="AQ751" s="9"/>
      <c r="AR751" s="25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</row>
    <row r="752" spans="2:137" x14ac:dyDescent="0.2">
      <c r="B752" s="12"/>
      <c r="C752" s="26"/>
      <c r="D752" s="24"/>
      <c r="E752" s="25"/>
      <c r="F752" s="15"/>
      <c r="G752" s="26"/>
      <c r="H752" s="26"/>
      <c r="I752" s="26"/>
      <c r="J752" s="15"/>
      <c r="K752" s="28"/>
      <c r="L752" s="15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18"/>
      <c r="AQ752" s="9"/>
      <c r="AR752" s="25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</row>
    <row r="753" spans="2:137" x14ac:dyDescent="0.2">
      <c r="B753" s="12"/>
      <c r="C753" s="26"/>
      <c r="D753" s="24"/>
      <c r="E753" s="25"/>
      <c r="F753" s="15"/>
      <c r="G753" s="26"/>
      <c r="H753" s="26"/>
      <c r="I753" s="26"/>
      <c r="J753" s="15"/>
      <c r="K753" s="28"/>
      <c r="L753" s="15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18"/>
      <c r="AQ753" s="9"/>
      <c r="AR753" s="25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</row>
    <row r="754" spans="2:137" x14ac:dyDescent="0.2">
      <c r="B754" s="12"/>
      <c r="C754" s="26"/>
      <c r="D754" s="24"/>
      <c r="E754" s="25"/>
      <c r="F754" s="15"/>
      <c r="G754" s="26"/>
      <c r="H754" s="26"/>
      <c r="I754" s="26"/>
      <c r="J754" s="15"/>
      <c r="K754" s="28"/>
      <c r="L754" s="15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18"/>
      <c r="AQ754" s="9"/>
      <c r="AR754" s="25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</row>
    <row r="755" spans="2:137" x14ac:dyDescent="0.2">
      <c r="B755" s="12"/>
      <c r="C755" s="26"/>
      <c r="D755" s="24"/>
      <c r="E755" s="25"/>
      <c r="F755" s="15"/>
      <c r="G755" s="26"/>
      <c r="H755" s="26"/>
      <c r="I755" s="26"/>
      <c r="J755" s="15"/>
      <c r="K755" s="28"/>
      <c r="L755" s="15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18"/>
      <c r="AQ755" s="9"/>
      <c r="AR755" s="25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</row>
    <row r="756" spans="2:137" x14ac:dyDescent="0.2">
      <c r="B756" s="12"/>
      <c r="C756" s="26"/>
      <c r="D756" s="24"/>
      <c r="E756" s="25"/>
      <c r="F756" s="15"/>
      <c r="G756" s="26"/>
      <c r="H756" s="26"/>
      <c r="I756" s="26"/>
      <c r="J756" s="15"/>
      <c r="K756" s="28"/>
      <c r="L756" s="15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18"/>
      <c r="AQ756" s="9"/>
      <c r="AR756" s="25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</row>
    <row r="757" spans="2:137" x14ac:dyDescent="0.2">
      <c r="B757" s="12"/>
      <c r="C757" s="26"/>
      <c r="D757" s="24"/>
      <c r="E757" s="25"/>
      <c r="F757" s="15"/>
      <c r="G757" s="26"/>
      <c r="H757" s="26"/>
      <c r="I757" s="26"/>
      <c r="J757" s="15"/>
      <c r="K757" s="28"/>
      <c r="L757" s="15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18"/>
      <c r="AQ757" s="9"/>
      <c r="AR757" s="25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</row>
    <row r="758" spans="2:137" x14ac:dyDescent="0.2">
      <c r="B758" s="12"/>
      <c r="C758" s="26"/>
      <c r="D758" s="24"/>
      <c r="E758" s="25"/>
      <c r="F758" s="15"/>
      <c r="G758" s="26"/>
      <c r="H758" s="26"/>
      <c r="I758" s="26"/>
      <c r="J758" s="15"/>
      <c r="K758" s="28"/>
      <c r="L758" s="15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18"/>
      <c r="AQ758" s="9"/>
      <c r="AR758" s="25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</row>
    <row r="759" spans="2:137" x14ac:dyDescent="0.2">
      <c r="B759" s="12"/>
      <c r="C759" s="26"/>
      <c r="D759" s="24"/>
      <c r="E759" s="25"/>
      <c r="F759" s="15"/>
      <c r="G759" s="26"/>
      <c r="H759" s="26"/>
      <c r="I759" s="26"/>
      <c r="J759" s="15"/>
      <c r="K759" s="28"/>
      <c r="L759" s="15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18"/>
      <c r="AQ759" s="9"/>
      <c r="AR759" s="25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</row>
    <row r="760" spans="2:137" x14ac:dyDescent="0.2">
      <c r="B760" s="12"/>
      <c r="C760" s="26"/>
      <c r="D760" s="24"/>
      <c r="E760" s="25"/>
      <c r="F760" s="15"/>
      <c r="G760" s="26"/>
      <c r="H760" s="26"/>
      <c r="I760" s="26"/>
      <c r="J760" s="15"/>
      <c r="K760" s="28"/>
      <c r="L760" s="15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18"/>
      <c r="AQ760" s="9"/>
      <c r="AR760" s="25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</row>
    <row r="761" spans="2:137" x14ac:dyDescent="0.2">
      <c r="B761" s="12"/>
      <c r="C761" s="26"/>
      <c r="D761" s="24"/>
      <c r="E761" s="25"/>
      <c r="F761" s="15"/>
      <c r="G761" s="26"/>
      <c r="H761" s="26"/>
      <c r="I761" s="26"/>
      <c r="J761" s="15"/>
      <c r="K761" s="28"/>
      <c r="L761" s="15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18"/>
      <c r="AQ761" s="9"/>
      <c r="AR761" s="25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</row>
    <row r="762" spans="2:137" x14ac:dyDescent="0.2">
      <c r="B762" s="12"/>
      <c r="C762" s="26"/>
      <c r="D762" s="24"/>
      <c r="E762" s="25"/>
      <c r="F762" s="15"/>
      <c r="G762" s="26"/>
      <c r="H762" s="26"/>
      <c r="I762" s="26"/>
      <c r="J762" s="15"/>
      <c r="K762" s="28"/>
      <c r="L762" s="15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18"/>
      <c r="AQ762" s="9"/>
      <c r="AR762" s="25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</row>
    <row r="763" spans="2:137" x14ac:dyDescent="0.2">
      <c r="B763" s="12"/>
      <c r="C763" s="26"/>
      <c r="D763" s="24"/>
      <c r="E763" s="25"/>
      <c r="F763" s="15"/>
      <c r="G763" s="26"/>
      <c r="H763" s="26"/>
      <c r="I763" s="26"/>
      <c r="J763" s="15"/>
      <c r="K763" s="28"/>
      <c r="L763" s="15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18"/>
      <c r="AQ763" s="9"/>
      <c r="AR763" s="25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</row>
    <row r="764" spans="2:137" x14ac:dyDescent="0.2">
      <c r="B764" s="12"/>
      <c r="C764" s="26"/>
      <c r="D764" s="24"/>
      <c r="E764" s="25"/>
      <c r="F764" s="15"/>
      <c r="G764" s="26"/>
      <c r="H764" s="26"/>
      <c r="I764" s="26"/>
      <c r="J764" s="15"/>
      <c r="K764" s="28"/>
      <c r="L764" s="15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18"/>
      <c r="AQ764" s="9"/>
      <c r="AR764" s="25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</row>
    <row r="765" spans="2:137" x14ac:dyDescent="0.2">
      <c r="B765" s="12"/>
      <c r="C765" s="26"/>
      <c r="D765" s="24"/>
      <c r="E765" s="25"/>
      <c r="F765" s="15"/>
      <c r="G765" s="26"/>
      <c r="H765" s="26"/>
      <c r="I765" s="26"/>
      <c r="J765" s="15"/>
      <c r="K765" s="28"/>
      <c r="L765" s="15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18"/>
      <c r="AQ765" s="9"/>
      <c r="AR765" s="25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</row>
    <row r="766" spans="2:137" x14ac:dyDescent="0.2">
      <c r="B766" s="12"/>
      <c r="C766" s="26"/>
      <c r="D766" s="24"/>
      <c r="E766" s="25"/>
      <c r="F766" s="15"/>
      <c r="G766" s="26"/>
      <c r="H766" s="26"/>
      <c r="I766" s="26"/>
      <c r="J766" s="15"/>
      <c r="K766" s="28"/>
      <c r="L766" s="15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18"/>
      <c r="AQ766" s="9"/>
      <c r="AR766" s="25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</row>
    <row r="767" spans="2:137" x14ac:dyDescent="0.2">
      <c r="B767" s="12"/>
      <c r="C767" s="26"/>
      <c r="D767" s="24"/>
      <c r="E767" s="25"/>
      <c r="F767" s="15"/>
      <c r="G767" s="26"/>
      <c r="H767" s="26"/>
      <c r="I767" s="26"/>
      <c r="J767" s="15"/>
      <c r="K767" s="28"/>
      <c r="L767" s="15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18"/>
      <c r="AQ767" s="9"/>
      <c r="AR767" s="25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</row>
    <row r="768" spans="2:137" x14ac:dyDescent="0.2">
      <c r="B768" s="12"/>
      <c r="C768" s="26"/>
      <c r="D768" s="24"/>
      <c r="E768" s="25"/>
      <c r="F768" s="15"/>
      <c r="G768" s="26"/>
      <c r="H768" s="26"/>
      <c r="I768" s="26"/>
      <c r="J768" s="15"/>
      <c r="K768" s="28"/>
      <c r="L768" s="15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18"/>
      <c r="AQ768" s="9"/>
      <c r="AR768" s="25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</row>
    <row r="769" spans="2:137" x14ac:dyDescent="0.2">
      <c r="B769" s="12"/>
      <c r="C769" s="26"/>
      <c r="D769" s="24"/>
      <c r="E769" s="25"/>
      <c r="F769" s="15"/>
      <c r="G769" s="26"/>
      <c r="H769" s="26"/>
      <c r="I769" s="26"/>
      <c r="J769" s="15"/>
      <c r="K769" s="28"/>
      <c r="L769" s="15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18"/>
      <c r="AQ769" s="9"/>
      <c r="AR769" s="25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</row>
    <row r="770" spans="2:137" x14ac:dyDescent="0.2">
      <c r="B770" s="12"/>
      <c r="C770" s="26"/>
      <c r="D770" s="24"/>
      <c r="E770" s="25"/>
      <c r="F770" s="15"/>
      <c r="G770" s="26"/>
      <c r="H770" s="26"/>
      <c r="I770" s="26"/>
      <c r="J770" s="15"/>
      <c r="K770" s="28"/>
      <c r="L770" s="15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18"/>
      <c r="AQ770" s="9"/>
      <c r="AR770" s="25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</row>
    <row r="771" spans="2:137" x14ac:dyDescent="0.2">
      <c r="B771" s="12"/>
      <c r="C771" s="26"/>
      <c r="D771" s="24"/>
      <c r="E771" s="25"/>
      <c r="F771" s="15"/>
      <c r="G771" s="26"/>
      <c r="H771" s="26"/>
      <c r="I771" s="26"/>
      <c r="J771" s="15"/>
      <c r="K771" s="28"/>
      <c r="L771" s="15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18"/>
      <c r="AQ771" s="9"/>
      <c r="AR771" s="25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</row>
    <row r="772" spans="2:137" x14ac:dyDescent="0.2">
      <c r="B772" s="12"/>
      <c r="C772" s="26"/>
      <c r="D772" s="24"/>
      <c r="E772" s="25"/>
      <c r="F772" s="15"/>
      <c r="G772" s="26"/>
      <c r="H772" s="26"/>
      <c r="I772" s="26"/>
      <c r="J772" s="15"/>
      <c r="K772" s="28"/>
      <c r="L772" s="15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18"/>
      <c r="AQ772" s="9"/>
      <c r="AR772" s="25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</row>
    <row r="773" spans="2:137" x14ac:dyDescent="0.2">
      <c r="B773" s="12"/>
      <c r="C773" s="26"/>
      <c r="D773" s="24"/>
      <c r="E773" s="25"/>
      <c r="F773" s="15"/>
      <c r="G773" s="26"/>
      <c r="H773" s="26"/>
      <c r="I773" s="26"/>
      <c r="J773" s="15"/>
      <c r="K773" s="28"/>
      <c r="L773" s="15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18"/>
      <c r="AQ773" s="9"/>
      <c r="AR773" s="25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</row>
    <row r="774" spans="2:137" x14ac:dyDescent="0.2">
      <c r="B774" s="12"/>
      <c r="C774" s="26"/>
      <c r="D774" s="24"/>
      <c r="E774" s="25"/>
      <c r="F774" s="15"/>
      <c r="G774" s="26"/>
      <c r="H774" s="26"/>
      <c r="I774" s="26"/>
      <c r="J774" s="15"/>
      <c r="K774" s="28"/>
      <c r="L774" s="15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18"/>
      <c r="AQ774" s="9"/>
      <c r="AR774" s="25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</row>
    <row r="775" spans="2:137" x14ac:dyDescent="0.2">
      <c r="B775" s="12"/>
      <c r="C775" s="26"/>
      <c r="D775" s="24"/>
      <c r="E775" s="25"/>
      <c r="F775" s="15"/>
      <c r="G775" s="26"/>
      <c r="H775" s="26"/>
      <c r="I775" s="26"/>
      <c r="J775" s="15"/>
      <c r="K775" s="28"/>
      <c r="L775" s="15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18"/>
      <c r="AQ775" s="9"/>
      <c r="AR775" s="25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</row>
    <row r="776" spans="2:137" x14ac:dyDescent="0.2">
      <c r="B776" s="12"/>
      <c r="C776" s="26"/>
      <c r="D776" s="24"/>
      <c r="E776" s="25"/>
      <c r="F776" s="15"/>
      <c r="G776" s="26"/>
      <c r="H776" s="26"/>
      <c r="I776" s="26"/>
      <c r="J776" s="15"/>
      <c r="K776" s="28"/>
      <c r="L776" s="15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18"/>
      <c r="AQ776" s="9"/>
      <c r="AR776" s="25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</row>
    <row r="777" spans="2:137" x14ac:dyDescent="0.2">
      <c r="B777" s="12"/>
      <c r="C777" s="26"/>
      <c r="D777" s="24"/>
      <c r="E777" s="25"/>
      <c r="F777" s="15"/>
      <c r="G777" s="26"/>
      <c r="H777" s="26"/>
      <c r="I777" s="26"/>
      <c r="J777" s="15"/>
      <c r="K777" s="28"/>
      <c r="L777" s="15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18"/>
      <c r="AQ777" s="9"/>
      <c r="AR777" s="25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</row>
    <row r="778" spans="2:137" x14ac:dyDescent="0.2">
      <c r="B778" s="12"/>
      <c r="C778" s="26"/>
      <c r="D778" s="24"/>
      <c r="E778" s="25"/>
      <c r="F778" s="15"/>
      <c r="G778" s="26"/>
      <c r="H778" s="26"/>
      <c r="I778" s="26"/>
      <c r="J778" s="15"/>
      <c r="K778" s="28"/>
      <c r="L778" s="15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18"/>
      <c r="AQ778" s="9"/>
      <c r="AR778" s="25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</row>
    <row r="779" spans="2:137" x14ac:dyDescent="0.2">
      <c r="B779" s="12"/>
      <c r="C779" s="26"/>
      <c r="D779" s="24"/>
      <c r="E779" s="25"/>
      <c r="F779" s="15"/>
      <c r="G779" s="26"/>
      <c r="H779" s="26"/>
      <c r="I779" s="26"/>
      <c r="J779" s="15"/>
      <c r="K779" s="28"/>
      <c r="L779" s="15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18"/>
      <c r="AQ779" s="9"/>
      <c r="AR779" s="25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</row>
    <row r="780" spans="2:137" x14ac:dyDescent="0.2">
      <c r="B780" s="12"/>
      <c r="C780" s="26"/>
      <c r="D780" s="24"/>
      <c r="E780" s="25"/>
      <c r="F780" s="15"/>
      <c r="G780" s="26"/>
      <c r="H780" s="26"/>
      <c r="I780" s="26"/>
      <c r="J780" s="15"/>
      <c r="K780" s="28"/>
      <c r="L780" s="15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18"/>
      <c r="AQ780" s="9"/>
      <c r="AR780" s="25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</row>
    <row r="781" spans="2:137" x14ac:dyDescent="0.2">
      <c r="B781" s="12"/>
      <c r="C781" s="26"/>
      <c r="D781" s="24"/>
      <c r="E781" s="25"/>
      <c r="F781" s="15"/>
      <c r="G781" s="26"/>
      <c r="H781" s="26"/>
      <c r="I781" s="26"/>
      <c r="J781" s="15"/>
      <c r="K781" s="28"/>
      <c r="L781" s="15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18"/>
      <c r="AQ781" s="9"/>
      <c r="AR781" s="25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</row>
    <row r="782" spans="2:137" x14ac:dyDescent="0.2">
      <c r="B782" s="12"/>
      <c r="C782" s="26"/>
      <c r="D782" s="24"/>
      <c r="E782" s="25"/>
      <c r="F782" s="15"/>
      <c r="G782" s="26"/>
      <c r="H782" s="26"/>
      <c r="I782" s="26"/>
      <c r="J782" s="15"/>
      <c r="K782" s="28"/>
      <c r="L782" s="15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18"/>
      <c r="AQ782" s="9"/>
      <c r="AR782" s="25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</row>
    <row r="783" spans="2:137" x14ac:dyDescent="0.2">
      <c r="B783" s="12"/>
      <c r="C783" s="26"/>
      <c r="D783" s="24"/>
      <c r="E783" s="25"/>
      <c r="F783" s="15"/>
      <c r="G783" s="26"/>
      <c r="H783" s="26"/>
      <c r="I783" s="26"/>
      <c r="J783" s="15"/>
      <c r="K783" s="28"/>
      <c r="L783" s="15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18"/>
      <c r="AQ783" s="9"/>
      <c r="AR783" s="25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</row>
    <row r="784" spans="2:137" x14ac:dyDescent="0.2">
      <c r="B784" s="12"/>
      <c r="C784" s="26"/>
      <c r="D784" s="24"/>
      <c r="E784" s="25"/>
      <c r="F784" s="15"/>
      <c r="G784" s="26"/>
      <c r="H784" s="26"/>
      <c r="I784" s="26"/>
      <c r="J784" s="15"/>
      <c r="K784" s="28"/>
      <c r="L784" s="15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18"/>
      <c r="AQ784" s="9"/>
      <c r="AR784" s="25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</row>
    <row r="785" spans="2:137" x14ac:dyDescent="0.2">
      <c r="B785" s="12"/>
      <c r="C785" s="26"/>
      <c r="D785" s="24"/>
      <c r="E785" s="25"/>
      <c r="F785" s="15"/>
      <c r="G785" s="26"/>
      <c r="H785" s="26"/>
      <c r="I785" s="26"/>
      <c r="J785" s="15"/>
      <c r="K785" s="28"/>
      <c r="L785" s="15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18"/>
      <c r="AQ785" s="9"/>
      <c r="AR785" s="25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</row>
    <row r="786" spans="2:137" x14ac:dyDescent="0.2">
      <c r="B786" s="12"/>
      <c r="C786" s="26"/>
      <c r="D786" s="24"/>
      <c r="E786" s="25"/>
      <c r="F786" s="15"/>
      <c r="G786" s="26"/>
      <c r="H786" s="26"/>
      <c r="I786" s="26"/>
      <c r="J786" s="15"/>
      <c r="K786" s="28"/>
      <c r="L786" s="15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18"/>
      <c r="AQ786" s="9"/>
      <c r="AR786" s="25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</row>
    <row r="787" spans="2:137" x14ac:dyDescent="0.2">
      <c r="B787" s="12"/>
      <c r="C787" s="26"/>
      <c r="D787" s="24"/>
      <c r="E787" s="25"/>
      <c r="F787" s="15"/>
      <c r="G787" s="26"/>
      <c r="H787" s="26"/>
      <c r="I787" s="26"/>
      <c r="J787" s="15"/>
      <c r="K787" s="28"/>
      <c r="L787" s="15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18"/>
      <c r="AQ787" s="9"/>
      <c r="AR787" s="25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</row>
    <row r="788" spans="2:137" x14ac:dyDescent="0.2">
      <c r="B788" s="12"/>
      <c r="C788" s="26"/>
      <c r="D788" s="24"/>
      <c r="E788" s="25"/>
      <c r="F788" s="15"/>
      <c r="G788" s="26"/>
      <c r="H788" s="26"/>
      <c r="I788" s="26"/>
      <c r="J788" s="15"/>
      <c r="K788" s="28"/>
      <c r="L788" s="15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18"/>
      <c r="AQ788" s="9"/>
      <c r="AR788" s="25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</row>
    <row r="789" spans="2:137" x14ac:dyDescent="0.2">
      <c r="B789" s="12"/>
      <c r="C789" s="26"/>
      <c r="D789" s="24"/>
      <c r="E789" s="25"/>
      <c r="F789" s="15"/>
      <c r="G789" s="26"/>
      <c r="H789" s="26"/>
      <c r="I789" s="26"/>
      <c r="J789" s="15"/>
      <c r="K789" s="28"/>
      <c r="L789" s="15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18"/>
      <c r="AQ789" s="9"/>
      <c r="AR789" s="25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</row>
    <row r="790" spans="2:137" x14ac:dyDescent="0.2">
      <c r="B790" s="12"/>
      <c r="C790" s="26"/>
      <c r="D790" s="24"/>
      <c r="E790" s="25"/>
      <c r="F790" s="15"/>
      <c r="G790" s="26"/>
      <c r="H790" s="26"/>
      <c r="I790" s="26"/>
      <c r="J790" s="15"/>
      <c r="K790" s="28"/>
      <c r="L790" s="15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18"/>
      <c r="AQ790" s="9"/>
      <c r="AR790" s="25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</row>
    <row r="791" spans="2:137" x14ac:dyDescent="0.2">
      <c r="B791" s="12"/>
      <c r="C791" s="26"/>
      <c r="D791" s="24"/>
      <c r="E791" s="25"/>
      <c r="F791" s="15"/>
      <c r="G791" s="26"/>
      <c r="H791" s="26"/>
      <c r="I791" s="26"/>
      <c r="J791" s="15"/>
      <c r="K791" s="28"/>
      <c r="L791" s="15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18"/>
      <c r="AQ791" s="9"/>
      <c r="AR791" s="25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</row>
    <row r="792" spans="2:137" x14ac:dyDescent="0.2">
      <c r="B792" s="12"/>
      <c r="C792" s="26"/>
      <c r="D792" s="24"/>
      <c r="E792" s="25"/>
      <c r="F792" s="15"/>
      <c r="G792" s="26"/>
      <c r="H792" s="26"/>
      <c r="I792" s="26"/>
      <c r="J792" s="15"/>
      <c r="K792" s="28"/>
      <c r="L792" s="15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18"/>
      <c r="AQ792" s="9"/>
      <c r="AR792" s="25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</row>
    <row r="793" spans="2:137" x14ac:dyDescent="0.2">
      <c r="B793" s="12"/>
      <c r="C793" s="26"/>
      <c r="D793" s="24"/>
      <c r="E793" s="25"/>
      <c r="F793" s="15"/>
      <c r="G793" s="26"/>
      <c r="H793" s="26"/>
      <c r="I793" s="26"/>
      <c r="J793" s="15"/>
      <c r="K793" s="28"/>
      <c r="L793" s="15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18"/>
      <c r="AQ793" s="9"/>
      <c r="AR793" s="25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</row>
    <row r="794" spans="2:137" x14ac:dyDescent="0.2">
      <c r="B794" s="12"/>
      <c r="C794" s="26"/>
      <c r="D794" s="24"/>
      <c r="E794" s="25"/>
      <c r="F794" s="15"/>
      <c r="G794" s="26"/>
      <c r="H794" s="26"/>
      <c r="I794" s="26"/>
      <c r="J794" s="15"/>
      <c r="K794" s="28"/>
      <c r="L794" s="15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18"/>
      <c r="AQ794" s="9"/>
      <c r="AR794" s="25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</row>
    <row r="795" spans="2:137" x14ac:dyDescent="0.2">
      <c r="B795" s="12"/>
      <c r="C795" s="26"/>
      <c r="D795" s="24"/>
      <c r="E795" s="25"/>
      <c r="F795" s="15"/>
      <c r="G795" s="26"/>
      <c r="H795" s="26"/>
      <c r="I795" s="26"/>
      <c r="J795" s="15"/>
      <c r="K795" s="28"/>
      <c r="L795" s="15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18"/>
      <c r="AQ795" s="9"/>
      <c r="AR795" s="25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</row>
    <row r="796" spans="2:137" x14ac:dyDescent="0.2">
      <c r="B796" s="12"/>
      <c r="C796" s="26"/>
      <c r="D796" s="24"/>
      <c r="E796" s="25"/>
      <c r="F796" s="15"/>
      <c r="G796" s="26"/>
      <c r="H796" s="26"/>
      <c r="I796" s="26"/>
      <c r="J796" s="15"/>
      <c r="K796" s="28"/>
      <c r="L796" s="15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18"/>
      <c r="AQ796" s="9"/>
      <c r="AR796" s="25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</row>
    <row r="797" spans="2:137" x14ac:dyDescent="0.2">
      <c r="B797" s="12"/>
      <c r="C797" s="26"/>
      <c r="D797" s="24"/>
      <c r="E797" s="25"/>
      <c r="F797" s="15"/>
      <c r="G797" s="26"/>
      <c r="H797" s="26"/>
      <c r="I797" s="26"/>
      <c r="J797" s="15"/>
      <c r="K797" s="28"/>
      <c r="L797" s="15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18"/>
      <c r="AQ797" s="9"/>
      <c r="AR797" s="25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</row>
    <row r="798" spans="2:137" x14ac:dyDescent="0.2">
      <c r="B798" s="12"/>
      <c r="C798" s="26"/>
      <c r="D798" s="24"/>
      <c r="E798" s="25"/>
      <c r="F798" s="15"/>
      <c r="G798" s="26"/>
      <c r="H798" s="26"/>
      <c r="I798" s="26"/>
      <c r="J798" s="15"/>
      <c r="K798" s="28"/>
      <c r="L798" s="15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18"/>
      <c r="AQ798" s="9"/>
      <c r="AR798" s="25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</row>
    <row r="799" spans="2:137" x14ac:dyDescent="0.2">
      <c r="B799" s="12"/>
      <c r="C799" s="26"/>
      <c r="D799" s="24"/>
      <c r="E799" s="25"/>
      <c r="F799" s="15"/>
      <c r="G799" s="26"/>
      <c r="H799" s="26"/>
      <c r="I799" s="26"/>
      <c r="J799" s="15"/>
      <c r="K799" s="28"/>
      <c r="L799" s="15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18"/>
      <c r="AQ799" s="9"/>
      <c r="AR799" s="25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</row>
    <row r="800" spans="2:137" x14ac:dyDescent="0.2">
      <c r="B800" s="12"/>
      <c r="C800" s="26"/>
      <c r="D800" s="24"/>
      <c r="E800" s="25"/>
      <c r="F800" s="15"/>
      <c r="G800" s="26"/>
      <c r="H800" s="26"/>
      <c r="I800" s="26"/>
      <c r="J800" s="15"/>
      <c r="K800" s="28"/>
      <c r="L800" s="15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18"/>
      <c r="AQ800" s="9"/>
      <c r="AR800" s="25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</row>
    <row r="801" spans="2:137" x14ac:dyDescent="0.2">
      <c r="B801" s="12"/>
      <c r="C801" s="26"/>
      <c r="D801" s="24"/>
      <c r="E801" s="25"/>
      <c r="F801" s="15"/>
      <c r="G801" s="26"/>
      <c r="H801" s="26"/>
      <c r="I801" s="26"/>
      <c r="J801" s="15"/>
      <c r="K801" s="28"/>
      <c r="L801" s="15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18"/>
      <c r="AQ801" s="9"/>
      <c r="AR801" s="25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</row>
    <row r="802" spans="2:137" x14ac:dyDescent="0.2">
      <c r="B802" s="12"/>
      <c r="C802" s="26"/>
      <c r="D802" s="24"/>
      <c r="E802" s="25"/>
      <c r="F802" s="15"/>
      <c r="G802" s="26"/>
      <c r="H802" s="26"/>
      <c r="I802" s="26"/>
      <c r="J802" s="15"/>
      <c r="K802" s="28"/>
      <c r="L802" s="15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18"/>
      <c r="AQ802" s="9"/>
      <c r="AR802" s="25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</row>
    <row r="803" spans="2:137" x14ac:dyDescent="0.2">
      <c r="B803" s="12"/>
      <c r="C803" s="26"/>
      <c r="D803" s="24"/>
      <c r="E803" s="25"/>
      <c r="F803" s="15"/>
      <c r="G803" s="26"/>
      <c r="H803" s="26"/>
      <c r="I803" s="26"/>
      <c r="J803" s="15"/>
      <c r="K803" s="28"/>
      <c r="L803" s="15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18"/>
      <c r="AQ803" s="9"/>
      <c r="AR803" s="25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</row>
    <row r="804" spans="2:137" x14ac:dyDescent="0.2">
      <c r="B804" s="12"/>
      <c r="C804" s="26"/>
      <c r="D804" s="24"/>
      <c r="E804" s="25"/>
      <c r="F804" s="15"/>
      <c r="G804" s="26"/>
      <c r="H804" s="26"/>
      <c r="I804" s="26"/>
      <c r="J804" s="15"/>
      <c r="K804" s="28"/>
      <c r="L804" s="15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18"/>
      <c r="AQ804" s="9"/>
      <c r="AR804" s="25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</row>
    <row r="805" spans="2:137" x14ac:dyDescent="0.2">
      <c r="B805" s="12"/>
      <c r="C805" s="26"/>
      <c r="D805" s="24"/>
      <c r="E805" s="25"/>
      <c r="F805" s="15"/>
      <c r="G805" s="26"/>
      <c r="H805" s="26"/>
      <c r="I805" s="26"/>
      <c r="J805" s="15"/>
      <c r="K805" s="28"/>
      <c r="L805" s="15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18"/>
      <c r="AQ805" s="9"/>
      <c r="AR805" s="25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</row>
    <row r="806" spans="2:137" x14ac:dyDescent="0.2">
      <c r="B806" s="12"/>
      <c r="C806" s="26"/>
      <c r="D806" s="24"/>
      <c r="E806" s="25"/>
      <c r="F806" s="15"/>
      <c r="G806" s="26"/>
      <c r="H806" s="26"/>
      <c r="I806" s="26"/>
      <c r="J806" s="15"/>
      <c r="K806" s="28"/>
      <c r="L806" s="15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18"/>
      <c r="AQ806" s="9"/>
      <c r="AR806" s="25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</row>
    <row r="807" spans="2:137" x14ac:dyDescent="0.2">
      <c r="B807" s="12"/>
      <c r="C807" s="26"/>
      <c r="D807" s="24"/>
      <c r="E807" s="25"/>
      <c r="F807" s="15"/>
      <c r="G807" s="26"/>
      <c r="H807" s="26"/>
      <c r="I807" s="26"/>
      <c r="J807" s="15"/>
      <c r="K807" s="28"/>
      <c r="L807" s="15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18"/>
      <c r="AQ807" s="9"/>
      <c r="AR807" s="25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</row>
    <row r="808" spans="2:137" x14ac:dyDescent="0.2">
      <c r="B808" s="12"/>
      <c r="C808" s="26"/>
      <c r="D808" s="24"/>
      <c r="E808" s="25"/>
      <c r="F808" s="15"/>
      <c r="G808" s="26"/>
      <c r="H808" s="26"/>
      <c r="I808" s="26"/>
      <c r="J808" s="15"/>
      <c r="K808" s="28"/>
      <c r="L808" s="15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18"/>
      <c r="AQ808" s="9"/>
      <c r="AR808" s="25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</row>
    <row r="809" spans="2:137" x14ac:dyDescent="0.2">
      <c r="B809" s="12"/>
      <c r="C809" s="26"/>
      <c r="D809" s="24"/>
      <c r="E809" s="25"/>
      <c r="F809" s="15"/>
      <c r="G809" s="26"/>
      <c r="H809" s="26"/>
      <c r="I809" s="26"/>
      <c r="J809" s="15"/>
      <c r="K809" s="28"/>
      <c r="L809" s="15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18"/>
      <c r="AQ809" s="9"/>
      <c r="AR809" s="25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</row>
    <row r="810" spans="2:137" x14ac:dyDescent="0.2">
      <c r="B810" s="12"/>
      <c r="C810" s="26"/>
      <c r="D810" s="24"/>
      <c r="E810" s="25"/>
      <c r="F810" s="15"/>
      <c r="G810" s="26"/>
      <c r="H810" s="26"/>
      <c r="I810" s="26"/>
      <c r="J810" s="15"/>
      <c r="K810" s="28"/>
      <c r="L810" s="15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18"/>
      <c r="AQ810" s="9"/>
      <c r="AR810" s="25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</row>
    <row r="811" spans="2:137" x14ac:dyDescent="0.2">
      <c r="B811" s="12"/>
      <c r="C811" s="26"/>
      <c r="D811" s="24"/>
      <c r="E811" s="25"/>
      <c r="F811" s="15"/>
      <c r="G811" s="26"/>
      <c r="H811" s="26"/>
      <c r="I811" s="26"/>
      <c r="J811" s="15"/>
      <c r="K811" s="28"/>
      <c r="L811" s="15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18"/>
      <c r="AQ811" s="9"/>
      <c r="AR811" s="25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</row>
    <row r="812" spans="2:137" x14ac:dyDescent="0.2">
      <c r="B812" s="12"/>
      <c r="C812" s="26"/>
      <c r="D812" s="24"/>
      <c r="E812" s="25"/>
      <c r="F812" s="15"/>
      <c r="G812" s="26"/>
      <c r="H812" s="26"/>
      <c r="I812" s="26"/>
      <c r="J812" s="15"/>
      <c r="K812" s="28"/>
      <c r="L812" s="15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18"/>
      <c r="AQ812" s="9"/>
      <c r="AR812" s="25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</row>
    <row r="813" spans="2:137" x14ac:dyDescent="0.2">
      <c r="B813" s="12"/>
      <c r="C813" s="26"/>
      <c r="D813" s="24"/>
      <c r="E813" s="25"/>
      <c r="F813" s="15"/>
      <c r="G813" s="26"/>
      <c r="H813" s="26"/>
      <c r="I813" s="26"/>
      <c r="J813" s="15"/>
      <c r="K813" s="28"/>
      <c r="L813" s="15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18"/>
      <c r="AQ813" s="9"/>
      <c r="AR813" s="25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</row>
    <row r="814" spans="2:137" x14ac:dyDescent="0.2">
      <c r="B814" s="12"/>
      <c r="C814" s="26"/>
      <c r="D814" s="24"/>
      <c r="E814" s="25"/>
      <c r="F814" s="15"/>
      <c r="G814" s="26"/>
      <c r="H814" s="26"/>
      <c r="I814" s="26"/>
      <c r="J814" s="15"/>
      <c r="K814" s="28"/>
      <c r="L814" s="15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18"/>
      <c r="AQ814" s="9"/>
      <c r="AR814" s="25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</row>
    <row r="815" spans="2:137" x14ac:dyDescent="0.2">
      <c r="B815" s="12"/>
      <c r="C815" s="26"/>
      <c r="D815" s="24"/>
      <c r="E815" s="25"/>
      <c r="F815" s="15"/>
      <c r="G815" s="26"/>
      <c r="H815" s="26"/>
      <c r="I815" s="26"/>
      <c r="J815" s="15"/>
      <c r="K815" s="28"/>
      <c r="L815" s="15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18"/>
      <c r="AQ815" s="9"/>
      <c r="AR815" s="25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</row>
    <row r="816" spans="2:137" x14ac:dyDescent="0.2">
      <c r="B816" s="12"/>
      <c r="C816" s="26"/>
      <c r="D816" s="24"/>
      <c r="E816" s="25"/>
      <c r="F816" s="15"/>
      <c r="G816" s="26"/>
      <c r="H816" s="26"/>
      <c r="I816" s="26"/>
      <c r="J816" s="15"/>
      <c r="K816" s="28"/>
      <c r="L816" s="15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18"/>
      <c r="AQ816" s="9"/>
      <c r="AR816" s="25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</row>
    <row r="817" spans="2:137" x14ac:dyDescent="0.2">
      <c r="B817" s="12"/>
      <c r="C817" s="26"/>
      <c r="D817" s="24"/>
      <c r="E817" s="25"/>
      <c r="F817" s="15"/>
      <c r="G817" s="26"/>
      <c r="H817" s="26"/>
      <c r="I817" s="26"/>
      <c r="J817" s="15"/>
      <c r="K817" s="28"/>
      <c r="L817" s="15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18"/>
      <c r="AQ817" s="9"/>
      <c r="AR817" s="25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</row>
    <row r="818" spans="2:137" x14ac:dyDescent="0.2">
      <c r="B818" s="12"/>
      <c r="C818" s="26"/>
      <c r="D818" s="24"/>
      <c r="E818" s="25"/>
      <c r="F818" s="15"/>
      <c r="G818" s="26"/>
      <c r="H818" s="26"/>
      <c r="I818" s="26"/>
      <c r="J818" s="15"/>
      <c r="K818" s="28"/>
      <c r="L818" s="15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18"/>
      <c r="AQ818" s="9"/>
      <c r="AR818" s="25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</row>
    <row r="819" spans="2:137" x14ac:dyDescent="0.2">
      <c r="B819" s="12"/>
      <c r="C819" s="26"/>
      <c r="D819" s="24"/>
      <c r="E819" s="25"/>
      <c r="F819" s="15"/>
      <c r="G819" s="26"/>
      <c r="H819" s="26"/>
      <c r="I819" s="26"/>
      <c r="J819" s="15"/>
      <c r="K819" s="28"/>
      <c r="L819" s="15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18"/>
      <c r="AQ819" s="9"/>
      <c r="AR819" s="25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</row>
    <row r="820" spans="2:137" x14ac:dyDescent="0.2">
      <c r="B820" s="12"/>
      <c r="C820" s="26"/>
      <c r="D820" s="24"/>
      <c r="E820" s="25"/>
      <c r="F820" s="15"/>
      <c r="G820" s="26"/>
      <c r="H820" s="26"/>
      <c r="I820" s="26"/>
      <c r="J820" s="15"/>
      <c r="K820" s="28"/>
      <c r="L820" s="15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18"/>
      <c r="AQ820" s="9"/>
      <c r="AR820" s="25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</row>
    <row r="821" spans="2:137" x14ac:dyDescent="0.2">
      <c r="B821" s="12"/>
      <c r="C821" s="26"/>
      <c r="D821" s="24"/>
      <c r="E821" s="25"/>
      <c r="F821" s="15"/>
      <c r="G821" s="26"/>
      <c r="H821" s="26"/>
      <c r="I821" s="26"/>
      <c r="J821" s="15"/>
      <c r="K821" s="28"/>
      <c r="L821" s="15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18"/>
      <c r="AQ821" s="9"/>
      <c r="AR821" s="25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</row>
    <row r="822" spans="2:137" x14ac:dyDescent="0.2">
      <c r="B822" s="12"/>
      <c r="C822" s="26"/>
      <c r="D822" s="24"/>
      <c r="E822" s="25"/>
      <c r="F822" s="15"/>
      <c r="G822" s="26"/>
      <c r="H822" s="26"/>
      <c r="I822" s="26"/>
      <c r="J822" s="15"/>
      <c r="K822" s="28"/>
      <c r="L822" s="15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18"/>
      <c r="AQ822" s="9"/>
      <c r="AR822" s="25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</row>
    <row r="823" spans="2:137" x14ac:dyDescent="0.2">
      <c r="B823" s="12"/>
      <c r="C823" s="26"/>
      <c r="D823" s="24"/>
      <c r="E823" s="25"/>
      <c r="F823" s="15"/>
      <c r="G823" s="26"/>
      <c r="H823" s="26"/>
      <c r="I823" s="26"/>
      <c r="J823" s="15"/>
      <c r="K823" s="28"/>
      <c r="L823" s="15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18"/>
      <c r="AQ823" s="9"/>
      <c r="AR823" s="25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</row>
    <row r="824" spans="2:137" x14ac:dyDescent="0.2">
      <c r="B824" s="12"/>
      <c r="C824" s="26"/>
      <c r="D824" s="24"/>
      <c r="E824" s="25"/>
      <c r="F824" s="15"/>
      <c r="G824" s="26"/>
      <c r="H824" s="26"/>
      <c r="I824" s="26"/>
      <c r="J824" s="15"/>
      <c r="K824" s="28"/>
      <c r="L824" s="15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18"/>
      <c r="AQ824" s="9"/>
      <c r="AR824" s="25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</row>
    <row r="825" spans="2:137" x14ac:dyDescent="0.2">
      <c r="B825" s="12"/>
      <c r="C825" s="26"/>
      <c r="D825" s="24"/>
      <c r="E825" s="25"/>
      <c r="F825" s="15"/>
      <c r="G825" s="26"/>
      <c r="H825" s="26"/>
      <c r="I825" s="26"/>
      <c r="J825" s="15"/>
      <c r="K825" s="28"/>
      <c r="L825" s="15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18"/>
      <c r="AQ825" s="9"/>
      <c r="AR825" s="25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</row>
    <row r="826" spans="2:137" x14ac:dyDescent="0.2">
      <c r="B826" s="12"/>
      <c r="C826" s="26"/>
      <c r="D826" s="24"/>
      <c r="E826" s="25"/>
      <c r="F826" s="15"/>
      <c r="G826" s="26"/>
      <c r="H826" s="26"/>
      <c r="I826" s="26"/>
      <c r="J826" s="15"/>
      <c r="K826" s="28"/>
      <c r="L826" s="15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18"/>
      <c r="AQ826" s="9"/>
      <c r="AR826" s="25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</row>
    <row r="827" spans="2:137" x14ac:dyDescent="0.2">
      <c r="B827" s="12"/>
      <c r="C827" s="26"/>
      <c r="D827" s="24"/>
      <c r="E827" s="25"/>
      <c r="F827" s="15"/>
      <c r="G827" s="26"/>
      <c r="H827" s="26"/>
      <c r="I827" s="26"/>
      <c r="J827" s="15"/>
      <c r="K827" s="28"/>
      <c r="L827" s="15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18"/>
      <c r="AQ827" s="9"/>
      <c r="AR827" s="25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</row>
    <row r="828" spans="2:137" x14ac:dyDescent="0.2">
      <c r="B828" s="12"/>
      <c r="C828" s="26"/>
      <c r="D828" s="24"/>
      <c r="E828" s="25"/>
      <c r="F828" s="15"/>
      <c r="G828" s="26"/>
      <c r="H828" s="26"/>
      <c r="I828" s="26"/>
      <c r="J828" s="15"/>
      <c r="K828" s="28"/>
      <c r="L828" s="15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18"/>
      <c r="AQ828" s="9"/>
      <c r="AR828" s="25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</row>
    <row r="829" spans="2:137" x14ac:dyDescent="0.2">
      <c r="B829" s="12"/>
      <c r="C829" s="26"/>
      <c r="D829" s="24"/>
      <c r="E829" s="25"/>
      <c r="F829" s="15"/>
      <c r="G829" s="26"/>
      <c r="H829" s="26"/>
      <c r="I829" s="26"/>
      <c r="J829" s="15"/>
      <c r="K829" s="28"/>
      <c r="L829" s="15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18"/>
      <c r="AQ829" s="9"/>
      <c r="AR829" s="25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</row>
    <row r="830" spans="2:137" x14ac:dyDescent="0.2">
      <c r="B830" s="12"/>
      <c r="C830" s="26"/>
      <c r="D830" s="24"/>
      <c r="E830" s="25"/>
      <c r="F830" s="15"/>
      <c r="G830" s="26"/>
      <c r="H830" s="26"/>
      <c r="I830" s="26"/>
      <c r="J830" s="15"/>
      <c r="K830" s="28"/>
      <c r="L830" s="15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18"/>
      <c r="AQ830" s="9"/>
      <c r="AR830" s="25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</row>
    <row r="831" spans="2:137" x14ac:dyDescent="0.2">
      <c r="B831" s="12"/>
      <c r="C831" s="26"/>
      <c r="D831" s="24"/>
      <c r="E831" s="25"/>
      <c r="F831" s="15"/>
      <c r="G831" s="26"/>
      <c r="H831" s="26"/>
      <c r="I831" s="26"/>
      <c r="J831" s="15"/>
      <c r="K831" s="28"/>
      <c r="L831" s="15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18"/>
      <c r="AQ831" s="9"/>
      <c r="AR831" s="25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</row>
    <row r="832" spans="2:137" x14ac:dyDescent="0.2">
      <c r="B832" s="12"/>
      <c r="C832" s="26"/>
      <c r="D832" s="24"/>
      <c r="E832" s="25"/>
      <c r="F832" s="15"/>
      <c r="G832" s="26"/>
      <c r="H832" s="26"/>
      <c r="I832" s="26"/>
      <c r="J832" s="15"/>
      <c r="K832" s="28"/>
      <c r="L832" s="15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18"/>
      <c r="AQ832" s="9"/>
      <c r="AR832" s="25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</row>
    <row r="833" spans="2:137" x14ac:dyDescent="0.2">
      <c r="B833" s="12"/>
      <c r="C833" s="26"/>
      <c r="D833" s="24"/>
      <c r="E833" s="25"/>
      <c r="F833" s="15"/>
      <c r="G833" s="26"/>
      <c r="H833" s="26"/>
      <c r="I833" s="26"/>
      <c r="J833" s="15"/>
      <c r="K833" s="28"/>
      <c r="L833" s="15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18"/>
      <c r="AQ833" s="9"/>
      <c r="AR833" s="25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</row>
    <row r="834" spans="2:137" x14ac:dyDescent="0.2">
      <c r="B834" s="12"/>
      <c r="C834" s="26"/>
      <c r="D834" s="24"/>
      <c r="E834" s="25"/>
      <c r="F834" s="15"/>
      <c r="G834" s="26"/>
      <c r="H834" s="26"/>
      <c r="I834" s="26"/>
      <c r="J834" s="15"/>
      <c r="K834" s="28"/>
      <c r="L834" s="15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18"/>
      <c r="AQ834" s="9"/>
      <c r="AR834" s="25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</row>
    <row r="835" spans="2:137" x14ac:dyDescent="0.2">
      <c r="B835" s="12"/>
      <c r="C835" s="26"/>
      <c r="D835" s="24"/>
      <c r="E835" s="25"/>
      <c r="F835" s="15"/>
      <c r="G835" s="26"/>
      <c r="H835" s="26"/>
      <c r="I835" s="26"/>
      <c r="J835" s="15"/>
      <c r="K835" s="28"/>
      <c r="L835" s="15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18"/>
      <c r="AQ835" s="9"/>
      <c r="AR835" s="25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</row>
    <row r="836" spans="2:137" x14ac:dyDescent="0.2">
      <c r="B836" s="12"/>
      <c r="C836" s="26"/>
      <c r="D836" s="24"/>
      <c r="E836" s="25"/>
      <c r="F836" s="15"/>
      <c r="G836" s="26"/>
      <c r="H836" s="26"/>
      <c r="I836" s="26"/>
      <c r="J836" s="15"/>
      <c r="K836" s="28"/>
      <c r="L836" s="15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18"/>
      <c r="AQ836" s="9"/>
      <c r="AR836" s="25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</row>
    <row r="837" spans="2:137" x14ac:dyDescent="0.2">
      <c r="B837" s="12"/>
      <c r="C837" s="26"/>
      <c r="D837" s="24"/>
      <c r="E837" s="25"/>
      <c r="F837" s="15"/>
      <c r="G837" s="26"/>
      <c r="H837" s="26"/>
      <c r="I837" s="26"/>
      <c r="J837" s="15"/>
      <c r="K837" s="28"/>
      <c r="L837" s="15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18"/>
      <c r="AQ837" s="9"/>
      <c r="AR837" s="25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</row>
    <row r="838" spans="2:137" x14ac:dyDescent="0.2">
      <c r="B838" s="12"/>
      <c r="C838" s="26"/>
      <c r="D838" s="24"/>
      <c r="E838" s="25"/>
      <c r="F838" s="15"/>
      <c r="G838" s="26"/>
      <c r="H838" s="26"/>
      <c r="I838" s="26"/>
      <c r="J838" s="15"/>
      <c r="K838" s="28"/>
      <c r="L838" s="15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18"/>
      <c r="AQ838" s="9"/>
      <c r="AR838" s="25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</row>
    <row r="839" spans="2:137" x14ac:dyDescent="0.2">
      <c r="B839" s="12"/>
      <c r="C839" s="26"/>
      <c r="D839" s="24"/>
      <c r="E839" s="25"/>
      <c r="F839" s="15"/>
      <c r="G839" s="26"/>
      <c r="H839" s="26"/>
      <c r="I839" s="26"/>
      <c r="J839" s="15"/>
      <c r="K839" s="28"/>
      <c r="L839" s="15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18"/>
      <c r="AQ839" s="9"/>
      <c r="AR839" s="25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</row>
    <row r="840" spans="2:137" x14ac:dyDescent="0.2">
      <c r="B840" s="12"/>
      <c r="C840" s="26"/>
      <c r="D840" s="24"/>
      <c r="E840" s="25"/>
      <c r="F840" s="15"/>
      <c r="G840" s="26"/>
      <c r="H840" s="26"/>
      <c r="I840" s="26"/>
      <c r="J840" s="15"/>
      <c r="K840" s="28"/>
      <c r="L840" s="15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18"/>
      <c r="AQ840" s="9"/>
      <c r="AR840" s="25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</row>
    <row r="841" spans="2:137" x14ac:dyDescent="0.2">
      <c r="B841" s="12"/>
      <c r="C841" s="26"/>
      <c r="D841" s="24"/>
      <c r="E841" s="25"/>
      <c r="F841" s="15"/>
      <c r="G841" s="26"/>
      <c r="H841" s="26"/>
      <c r="I841" s="26"/>
      <c r="J841" s="15"/>
      <c r="K841" s="28"/>
      <c r="L841" s="15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18"/>
      <c r="AQ841" s="9"/>
      <c r="AR841" s="25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</row>
    <row r="842" spans="2:137" x14ac:dyDescent="0.2">
      <c r="B842" s="12"/>
      <c r="C842" s="26"/>
      <c r="D842" s="24"/>
      <c r="E842" s="25"/>
      <c r="F842" s="15"/>
      <c r="G842" s="26"/>
      <c r="H842" s="26"/>
      <c r="I842" s="26"/>
      <c r="J842" s="15"/>
      <c r="K842" s="28"/>
      <c r="L842" s="15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18"/>
      <c r="AQ842" s="9"/>
      <c r="AR842" s="25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</row>
    <row r="843" spans="2:137" x14ac:dyDescent="0.2">
      <c r="B843" s="12"/>
      <c r="C843" s="26"/>
      <c r="D843" s="24"/>
      <c r="E843" s="25"/>
      <c r="F843" s="15"/>
      <c r="G843" s="26"/>
      <c r="H843" s="26"/>
      <c r="I843" s="26"/>
      <c r="J843" s="15"/>
      <c r="K843" s="28"/>
      <c r="L843" s="15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18"/>
      <c r="AQ843" s="9"/>
      <c r="AR843" s="25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</row>
    <row r="844" spans="2:137" x14ac:dyDescent="0.2">
      <c r="B844" s="12"/>
      <c r="C844" s="26"/>
      <c r="D844" s="24"/>
      <c r="E844" s="25"/>
      <c r="F844" s="15"/>
      <c r="G844" s="26"/>
      <c r="H844" s="26"/>
      <c r="I844" s="26"/>
      <c r="J844" s="15"/>
      <c r="K844" s="28"/>
      <c r="L844" s="15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18"/>
      <c r="AQ844" s="9"/>
      <c r="AR844" s="25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</row>
    <row r="845" spans="2:137" x14ac:dyDescent="0.2">
      <c r="B845" s="12"/>
      <c r="C845" s="26"/>
      <c r="D845" s="24"/>
      <c r="E845" s="25"/>
      <c r="F845" s="15"/>
      <c r="G845" s="26"/>
      <c r="H845" s="26"/>
      <c r="I845" s="26"/>
      <c r="J845" s="15"/>
      <c r="K845" s="28"/>
      <c r="L845" s="15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18"/>
      <c r="AQ845" s="9"/>
      <c r="AR845" s="25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</row>
    <row r="846" spans="2:137" x14ac:dyDescent="0.2">
      <c r="B846" s="12"/>
      <c r="C846" s="26"/>
      <c r="D846" s="24"/>
      <c r="E846" s="25"/>
      <c r="F846" s="15"/>
      <c r="G846" s="26"/>
      <c r="H846" s="26"/>
      <c r="I846" s="26"/>
      <c r="J846" s="15"/>
      <c r="K846" s="28"/>
      <c r="L846" s="15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18"/>
      <c r="AQ846" s="9"/>
      <c r="AR846" s="25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</row>
    <row r="847" spans="2:137" x14ac:dyDescent="0.2">
      <c r="B847" s="12"/>
      <c r="C847" s="26"/>
      <c r="D847" s="24"/>
      <c r="E847" s="25"/>
      <c r="F847" s="15"/>
      <c r="G847" s="26"/>
      <c r="H847" s="26"/>
      <c r="I847" s="26"/>
      <c r="J847" s="15"/>
      <c r="K847" s="28"/>
      <c r="L847" s="15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18"/>
      <c r="AQ847" s="9"/>
      <c r="AR847" s="25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</row>
    <row r="848" spans="2:137" x14ac:dyDescent="0.2">
      <c r="B848" s="12"/>
      <c r="C848" s="26"/>
      <c r="D848" s="24"/>
      <c r="E848" s="25"/>
      <c r="F848" s="15"/>
      <c r="G848" s="26"/>
      <c r="H848" s="26"/>
      <c r="I848" s="26"/>
      <c r="J848" s="15"/>
      <c r="K848" s="28"/>
      <c r="L848" s="15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18"/>
      <c r="AQ848" s="9"/>
      <c r="AR848" s="25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</row>
    <row r="849" spans="2:137" x14ac:dyDescent="0.2">
      <c r="B849" s="12"/>
      <c r="C849" s="26"/>
      <c r="D849" s="24"/>
      <c r="E849" s="25"/>
      <c r="F849" s="15"/>
      <c r="G849" s="26"/>
      <c r="H849" s="26"/>
      <c r="I849" s="26"/>
      <c r="J849" s="15"/>
      <c r="K849" s="28"/>
      <c r="L849" s="15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18"/>
      <c r="AQ849" s="9"/>
      <c r="AR849" s="25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</row>
    <row r="850" spans="2:137" x14ac:dyDescent="0.2">
      <c r="B850" s="12"/>
      <c r="C850" s="26"/>
      <c r="D850" s="24"/>
      <c r="E850" s="25"/>
      <c r="F850" s="15"/>
      <c r="G850" s="26"/>
      <c r="H850" s="26"/>
      <c r="I850" s="26"/>
      <c r="J850" s="15"/>
      <c r="K850" s="28"/>
      <c r="L850" s="15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18"/>
      <c r="AQ850" s="9"/>
      <c r="AR850" s="25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</row>
    <row r="851" spans="2:137" x14ac:dyDescent="0.2">
      <c r="B851" s="12"/>
      <c r="C851" s="26"/>
      <c r="D851" s="24"/>
      <c r="E851" s="25"/>
      <c r="F851" s="15"/>
      <c r="G851" s="26"/>
      <c r="H851" s="26"/>
      <c r="I851" s="26"/>
      <c r="J851" s="15"/>
      <c r="K851" s="28"/>
      <c r="L851" s="15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18"/>
      <c r="AQ851" s="9"/>
      <c r="AR851" s="25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</row>
    <row r="852" spans="2:137" x14ac:dyDescent="0.2">
      <c r="B852" s="12"/>
      <c r="C852" s="26"/>
      <c r="D852" s="24"/>
      <c r="E852" s="25"/>
      <c r="F852" s="15"/>
      <c r="G852" s="26"/>
      <c r="H852" s="26"/>
      <c r="I852" s="26"/>
      <c r="J852" s="15"/>
      <c r="K852" s="28"/>
      <c r="L852" s="15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18"/>
      <c r="AQ852" s="9"/>
      <c r="AR852" s="25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</row>
    <row r="853" spans="2:137" x14ac:dyDescent="0.2">
      <c r="B853" s="12"/>
      <c r="C853" s="26"/>
      <c r="D853" s="24"/>
      <c r="E853" s="25"/>
      <c r="F853" s="15"/>
      <c r="G853" s="26"/>
      <c r="H853" s="26"/>
      <c r="I853" s="26"/>
      <c r="J853" s="15"/>
      <c r="K853" s="28"/>
      <c r="L853" s="15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18"/>
      <c r="AQ853" s="9"/>
      <c r="AR853" s="25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</row>
    <row r="854" spans="2:137" x14ac:dyDescent="0.2">
      <c r="B854" s="12"/>
      <c r="C854" s="26"/>
      <c r="D854" s="24"/>
      <c r="E854" s="25"/>
      <c r="F854" s="15"/>
      <c r="G854" s="26"/>
      <c r="H854" s="26"/>
      <c r="I854" s="26"/>
      <c r="J854" s="15"/>
      <c r="K854" s="28"/>
      <c r="L854" s="15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18"/>
      <c r="AQ854" s="9"/>
      <c r="AR854" s="25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</row>
    <row r="855" spans="2:137" x14ac:dyDescent="0.2">
      <c r="B855" s="12"/>
      <c r="C855" s="26"/>
      <c r="D855" s="24"/>
      <c r="E855" s="25"/>
      <c r="F855" s="15"/>
      <c r="G855" s="26"/>
      <c r="H855" s="26"/>
      <c r="I855" s="26"/>
      <c r="J855" s="15"/>
      <c r="K855" s="28"/>
      <c r="L855" s="15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18"/>
      <c r="AQ855" s="9"/>
      <c r="AR855" s="25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</row>
    <row r="856" spans="2:137" x14ac:dyDescent="0.2">
      <c r="B856" s="12"/>
      <c r="C856" s="26"/>
      <c r="D856" s="24"/>
      <c r="E856" s="25"/>
      <c r="F856" s="15"/>
      <c r="G856" s="26"/>
      <c r="H856" s="26"/>
      <c r="I856" s="26"/>
      <c r="J856" s="15"/>
      <c r="K856" s="28"/>
      <c r="L856" s="15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18"/>
      <c r="AQ856" s="9"/>
      <c r="AR856" s="25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</row>
    <row r="857" spans="2:137" x14ac:dyDescent="0.2">
      <c r="B857" s="12"/>
      <c r="C857" s="26"/>
      <c r="D857" s="24"/>
      <c r="E857" s="25"/>
      <c r="F857" s="15"/>
      <c r="G857" s="26"/>
      <c r="H857" s="26"/>
      <c r="I857" s="26"/>
      <c r="J857" s="15"/>
      <c r="K857" s="28"/>
      <c r="L857" s="15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18"/>
      <c r="AQ857" s="9"/>
      <c r="AR857" s="25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</row>
    <row r="858" spans="2:137" x14ac:dyDescent="0.2">
      <c r="B858" s="12"/>
      <c r="C858" s="26"/>
      <c r="D858" s="24"/>
      <c r="E858" s="25"/>
      <c r="F858" s="15"/>
      <c r="G858" s="26"/>
      <c r="H858" s="26"/>
      <c r="I858" s="26"/>
      <c r="J858" s="15"/>
      <c r="K858" s="28"/>
      <c r="L858" s="15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18"/>
      <c r="AQ858" s="9"/>
      <c r="AR858" s="25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</row>
    <row r="859" spans="2:137" x14ac:dyDescent="0.2">
      <c r="B859" s="12"/>
      <c r="C859" s="26"/>
      <c r="D859" s="24"/>
      <c r="E859" s="25"/>
      <c r="F859" s="15"/>
      <c r="G859" s="26"/>
      <c r="H859" s="26"/>
      <c r="I859" s="26"/>
      <c r="J859" s="15"/>
      <c r="K859" s="28"/>
      <c r="L859" s="15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18"/>
      <c r="AQ859" s="9"/>
      <c r="AR859" s="25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</row>
    <row r="860" spans="2:137" x14ac:dyDescent="0.2">
      <c r="B860" s="12"/>
      <c r="C860" s="26"/>
      <c r="D860" s="24"/>
      <c r="E860" s="25"/>
      <c r="F860" s="15"/>
      <c r="G860" s="26"/>
      <c r="H860" s="26"/>
      <c r="I860" s="26"/>
      <c r="J860" s="15"/>
      <c r="K860" s="28"/>
      <c r="L860" s="15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18"/>
      <c r="AQ860" s="9"/>
      <c r="AR860" s="25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</row>
    <row r="861" spans="2:137" x14ac:dyDescent="0.2">
      <c r="B861" s="12"/>
      <c r="C861" s="26"/>
      <c r="D861" s="24"/>
      <c r="E861" s="25"/>
      <c r="F861" s="15"/>
      <c r="G861" s="26"/>
      <c r="H861" s="26"/>
      <c r="I861" s="26"/>
      <c r="J861" s="15"/>
      <c r="K861" s="28"/>
      <c r="L861" s="15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18"/>
      <c r="AQ861" s="9"/>
      <c r="AR861" s="25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</row>
    <row r="862" spans="2:137" x14ac:dyDescent="0.2">
      <c r="B862" s="12"/>
      <c r="C862" s="26"/>
      <c r="D862" s="24"/>
      <c r="E862" s="25"/>
      <c r="F862" s="15"/>
      <c r="G862" s="26"/>
      <c r="H862" s="26"/>
      <c r="I862" s="26"/>
      <c r="J862" s="15"/>
      <c r="K862" s="28"/>
      <c r="L862" s="15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18"/>
      <c r="AQ862" s="9"/>
      <c r="AR862" s="25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</row>
    <row r="863" spans="2:137" x14ac:dyDescent="0.2">
      <c r="B863" s="12"/>
      <c r="C863" s="26"/>
      <c r="D863" s="24"/>
      <c r="E863" s="25"/>
      <c r="F863" s="15"/>
      <c r="G863" s="26"/>
      <c r="H863" s="26"/>
      <c r="I863" s="26"/>
      <c r="J863" s="15"/>
      <c r="K863" s="28"/>
      <c r="L863" s="15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18"/>
      <c r="AQ863" s="9"/>
      <c r="AR863" s="25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</row>
    <row r="864" spans="2:137" x14ac:dyDescent="0.2">
      <c r="B864" s="12"/>
      <c r="C864" s="26"/>
      <c r="D864" s="24"/>
      <c r="E864" s="25"/>
      <c r="F864" s="15"/>
      <c r="G864" s="26"/>
      <c r="H864" s="26"/>
      <c r="I864" s="26"/>
      <c r="J864" s="15"/>
      <c r="K864" s="28"/>
      <c r="L864" s="15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18"/>
      <c r="AQ864" s="9"/>
      <c r="AR864" s="25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</row>
    <row r="865" spans="2:137" x14ac:dyDescent="0.2">
      <c r="B865" s="12"/>
      <c r="C865" s="26"/>
      <c r="D865" s="24"/>
      <c r="E865" s="25"/>
      <c r="F865" s="15"/>
      <c r="G865" s="26"/>
      <c r="H865" s="26"/>
      <c r="I865" s="26"/>
      <c r="J865" s="15"/>
      <c r="K865" s="28"/>
      <c r="L865" s="15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18"/>
      <c r="AQ865" s="9"/>
      <c r="AR865" s="25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  <c r="CC865" s="26"/>
      <c r="CD865" s="26"/>
      <c r="CE865" s="26"/>
      <c r="CF865" s="26"/>
      <c r="CG865" s="26"/>
      <c r="CH865" s="26"/>
      <c r="CI865" s="26"/>
      <c r="CJ865" s="26"/>
      <c r="CK865" s="26"/>
      <c r="CL865" s="26"/>
      <c r="CM865" s="26"/>
      <c r="CN865" s="26"/>
      <c r="CO865" s="26"/>
      <c r="CP865" s="26"/>
      <c r="CQ865" s="26"/>
      <c r="CR865" s="26"/>
      <c r="CS865" s="26"/>
      <c r="CT865" s="26"/>
      <c r="CU865" s="26"/>
      <c r="CV865" s="26"/>
      <c r="CW865" s="26"/>
      <c r="CX865" s="26"/>
      <c r="CY865" s="26"/>
      <c r="CZ865" s="26"/>
      <c r="DA865" s="26"/>
      <c r="DB865" s="26"/>
      <c r="DC865" s="26"/>
      <c r="DD865" s="26"/>
      <c r="DE865" s="26"/>
      <c r="DF865" s="26"/>
      <c r="DG865" s="26"/>
      <c r="DH865" s="26"/>
      <c r="DI865" s="26"/>
      <c r="DJ865" s="26"/>
      <c r="DK865" s="26"/>
      <c r="DL865" s="26"/>
      <c r="DM865" s="26"/>
      <c r="DN865" s="26"/>
      <c r="DO865" s="26"/>
      <c r="DP865" s="26"/>
      <c r="DQ865" s="26"/>
      <c r="DR865" s="26"/>
      <c r="DS865" s="26"/>
      <c r="DT865" s="26"/>
      <c r="DU865" s="26"/>
      <c r="DV865" s="26"/>
      <c r="DW865" s="26"/>
      <c r="DX865" s="26"/>
      <c r="DY865" s="26"/>
      <c r="DZ865" s="26"/>
      <c r="EA865" s="26"/>
      <c r="EB865" s="26"/>
      <c r="EC865" s="26"/>
      <c r="ED865" s="26"/>
      <c r="EE865" s="26"/>
      <c r="EF865" s="26"/>
      <c r="EG865" s="26"/>
    </row>
    <row r="866" spans="2:137" x14ac:dyDescent="0.2">
      <c r="B866" s="12"/>
      <c r="C866" s="26"/>
      <c r="D866" s="24"/>
      <c r="E866" s="25"/>
      <c r="F866" s="15"/>
      <c r="G866" s="26"/>
      <c r="H866" s="26"/>
      <c r="I866" s="26"/>
      <c r="J866" s="15"/>
      <c r="K866" s="28"/>
      <c r="L866" s="15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18"/>
      <c r="AQ866" s="9"/>
      <c r="AR866" s="25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  <c r="CC866" s="26"/>
      <c r="CD866" s="26"/>
      <c r="CE866" s="26"/>
      <c r="CF866" s="26"/>
      <c r="CG866" s="26"/>
      <c r="CH866" s="26"/>
      <c r="CI866" s="26"/>
      <c r="CJ866" s="26"/>
      <c r="CK866" s="26"/>
      <c r="CL866" s="26"/>
      <c r="CM866" s="26"/>
      <c r="CN866" s="26"/>
      <c r="CO866" s="26"/>
      <c r="CP866" s="26"/>
      <c r="CQ866" s="26"/>
      <c r="CR866" s="26"/>
      <c r="CS866" s="26"/>
      <c r="CT866" s="26"/>
      <c r="CU866" s="26"/>
      <c r="CV866" s="26"/>
      <c r="CW866" s="26"/>
      <c r="CX866" s="26"/>
      <c r="CY866" s="26"/>
      <c r="CZ866" s="26"/>
      <c r="DA866" s="26"/>
      <c r="DB866" s="26"/>
      <c r="DC866" s="26"/>
      <c r="DD866" s="26"/>
      <c r="DE866" s="26"/>
      <c r="DF866" s="26"/>
      <c r="DG866" s="26"/>
      <c r="DH866" s="26"/>
      <c r="DI866" s="26"/>
      <c r="DJ866" s="26"/>
      <c r="DK866" s="26"/>
      <c r="DL866" s="26"/>
      <c r="DM866" s="26"/>
      <c r="DN866" s="26"/>
      <c r="DO866" s="26"/>
      <c r="DP866" s="26"/>
      <c r="DQ866" s="26"/>
      <c r="DR866" s="26"/>
      <c r="DS866" s="26"/>
      <c r="DT866" s="26"/>
      <c r="DU866" s="26"/>
      <c r="DV866" s="26"/>
      <c r="DW866" s="26"/>
      <c r="DX866" s="26"/>
      <c r="DY866" s="26"/>
      <c r="DZ866" s="26"/>
      <c r="EA866" s="26"/>
      <c r="EB866" s="26"/>
      <c r="EC866" s="26"/>
      <c r="ED866" s="26"/>
      <c r="EE866" s="26"/>
      <c r="EF866" s="26"/>
      <c r="EG866" s="26"/>
    </row>
    <row r="867" spans="2:137" x14ac:dyDescent="0.2">
      <c r="B867" s="12"/>
      <c r="C867" s="26"/>
      <c r="D867" s="24"/>
      <c r="E867" s="25"/>
      <c r="F867" s="15"/>
      <c r="G867" s="26"/>
      <c r="H867" s="26"/>
      <c r="I867" s="26"/>
      <c r="J867" s="15"/>
      <c r="K867" s="28"/>
      <c r="L867" s="15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18"/>
      <c r="AQ867" s="9"/>
      <c r="AR867" s="25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  <c r="CC867" s="26"/>
      <c r="CD867" s="26"/>
      <c r="CE867" s="26"/>
      <c r="CF867" s="26"/>
      <c r="CG867" s="26"/>
      <c r="CH867" s="26"/>
      <c r="CI867" s="26"/>
      <c r="CJ867" s="26"/>
      <c r="CK867" s="26"/>
      <c r="CL867" s="26"/>
      <c r="CM867" s="26"/>
      <c r="CN867" s="26"/>
      <c r="CO867" s="26"/>
      <c r="CP867" s="26"/>
      <c r="CQ867" s="26"/>
      <c r="CR867" s="26"/>
      <c r="CS867" s="26"/>
      <c r="CT867" s="26"/>
      <c r="CU867" s="26"/>
      <c r="CV867" s="26"/>
      <c r="CW867" s="26"/>
      <c r="CX867" s="26"/>
      <c r="CY867" s="26"/>
      <c r="CZ867" s="26"/>
      <c r="DA867" s="26"/>
      <c r="DB867" s="26"/>
      <c r="DC867" s="26"/>
      <c r="DD867" s="26"/>
      <c r="DE867" s="26"/>
      <c r="DF867" s="26"/>
      <c r="DG867" s="26"/>
      <c r="DH867" s="26"/>
      <c r="DI867" s="26"/>
      <c r="DJ867" s="26"/>
      <c r="DK867" s="26"/>
      <c r="DL867" s="26"/>
      <c r="DM867" s="26"/>
      <c r="DN867" s="26"/>
      <c r="DO867" s="26"/>
      <c r="DP867" s="26"/>
      <c r="DQ867" s="26"/>
      <c r="DR867" s="26"/>
      <c r="DS867" s="26"/>
      <c r="DT867" s="26"/>
      <c r="DU867" s="26"/>
      <c r="DV867" s="26"/>
      <c r="DW867" s="26"/>
      <c r="DX867" s="26"/>
      <c r="DY867" s="26"/>
      <c r="DZ867" s="26"/>
      <c r="EA867" s="26"/>
      <c r="EB867" s="26"/>
      <c r="EC867" s="26"/>
      <c r="ED867" s="26"/>
      <c r="EE867" s="26"/>
      <c r="EF867" s="26"/>
      <c r="EG867" s="26"/>
    </row>
    <row r="868" spans="2:137" x14ac:dyDescent="0.2">
      <c r="B868" s="12"/>
      <c r="C868" s="26"/>
      <c r="D868" s="24"/>
      <c r="E868" s="25"/>
      <c r="F868" s="15"/>
      <c r="G868" s="26"/>
      <c r="H868" s="26"/>
      <c r="I868" s="26"/>
      <c r="J868" s="15"/>
      <c r="K868" s="28"/>
      <c r="L868" s="15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18"/>
      <c r="AQ868" s="9"/>
      <c r="AR868" s="25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  <c r="CC868" s="26"/>
      <c r="CD868" s="26"/>
      <c r="CE868" s="26"/>
      <c r="CF868" s="26"/>
      <c r="CG868" s="26"/>
      <c r="CH868" s="26"/>
      <c r="CI868" s="26"/>
      <c r="CJ868" s="26"/>
      <c r="CK868" s="26"/>
      <c r="CL868" s="26"/>
      <c r="CM868" s="26"/>
      <c r="CN868" s="26"/>
      <c r="CO868" s="26"/>
      <c r="CP868" s="26"/>
      <c r="CQ868" s="26"/>
      <c r="CR868" s="26"/>
      <c r="CS868" s="26"/>
      <c r="CT868" s="26"/>
      <c r="CU868" s="26"/>
      <c r="CV868" s="26"/>
      <c r="CW868" s="26"/>
      <c r="CX868" s="26"/>
      <c r="CY868" s="26"/>
      <c r="CZ868" s="26"/>
      <c r="DA868" s="26"/>
      <c r="DB868" s="26"/>
      <c r="DC868" s="26"/>
      <c r="DD868" s="26"/>
      <c r="DE868" s="26"/>
      <c r="DF868" s="26"/>
      <c r="DG868" s="26"/>
      <c r="DH868" s="26"/>
      <c r="DI868" s="26"/>
      <c r="DJ868" s="26"/>
      <c r="DK868" s="26"/>
      <c r="DL868" s="26"/>
      <c r="DM868" s="26"/>
      <c r="DN868" s="26"/>
      <c r="DO868" s="26"/>
      <c r="DP868" s="26"/>
      <c r="DQ868" s="26"/>
      <c r="DR868" s="26"/>
      <c r="DS868" s="26"/>
      <c r="DT868" s="26"/>
      <c r="DU868" s="26"/>
      <c r="DV868" s="26"/>
      <c r="DW868" s="26"/>
      <c r="DX868" s="26"/>
      <c r="DY868" s="26"/>
      <c r="DZ868" s="26"/>
      <c r="EA868" s="26"/>
      <c r="EB868" s="26"/>
      <c r="EC868" s="26"/>
      <c r="ED868" s="26"/>
      <c r="EE868" s="26"/>
      <c r="EF868" s="26"/>
      <c r="EG868" s="26"/>
    </row>
    <row r="869" spans="2:137" x14ac:dyDescent="0.2">
      <c r="B869" s="12"/>
      <c r="C869" s="26"/>
      <c r="D869" s="24"/>
      <c r="E869" s="25"/>
      <c r="F869" s="15"/>
      <c r="G869" s="26"/>
      <c r="H869" s="26"/>
      <c r="I869" s="26"/>
      <c r="J869" s="15"/>
      <c r="K869" s="28"/>
      <c r="L869" s="15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18"/>
      <c r="AQ869" s="9"/>
      <c r="AR869" s="25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  <c r="CC869" s="26"/>
      <c r="CD869" s="26"/>
      <c r="CE869" s="26"/>
      <c r="CF869" s="26"/>
      <c r="CG869" s="26"/>
      <c r="CH869" s="26"/>
      <c r="CI869" s="26"/>
      <c r="CJ869" s="26"/>
      <c r="CK869" s="26"/>
      <c r="CL869" s="26"/>
      <c r="CM869" s="26"/>
      <c r="CN869" s="26"/>
      <c r="CO869" s="26"/>
      <c r="CP869" s="26"/>
      <c r="CQ869" s="26"/>
      <c r="CR869" s="26"/>
      <c r="CS869" s="26"/>
      <c r="CT869" s="26"/>
      <c r="CU869" s="26"/>
      <c r="CV869" s="26"/>
      <c r="CW869" s="26"/>
      <c r="CX869" s="26"/>
      <c r="CY869" s="26"/>
      <c r="CZ869" s="26"/>
      <c r="DA869" s="26"/>
      <c r="DB869" s="26"/>
      <c r="DC869" s="26"/>
      <c r="DD869" s="26"/>
      <c r="DE869" s="26"/>
      <c r="DF869" s="26"/>
      <c r="DG869" s="26"/>
      <c r="DH869" s="26"/>
      <c r="DI869" s="26"/>
      <c r="DJ869" s="26"/>
      <c r="DK869" s="26"/>
      <c r="DL869" s="26"/>
      <c r="DM869" s="26"/>
      <c r="DN869" s="26"/>
      <c r="DO869" s="26"/>
      <c r="DP869" s="26"/>
      <c r="DQ869" s="26"/>
      <c r="DR869" s="26"/>
      <c r="DS869" s="26"/>
      <c r="DT869" s="26"/>
      <c r="DU869" s="26"/>
      <c r="DV869" s="26"/>
      <c r="DW869" s="26"/>
      <c r="DX869" s="26"/>
      <c r="DY869" s="26"/>
      <c r="DZ869" s="26"/>
      <c r="EA869" s="26"/>
      <c r="EB869" s="26"/>
      <c r="EC869" s="26"/>
      <c r="ED869" s="26"/>
      <c r="EE869" s="26"/>
      <c r="EF869" s="26"/>
      <c r="EG869" s="26"/>
    </row>
    <row r="870" spans="2:137" x14ac:dyDescent="0.2">
      <c r="B870" s="12"/>
      <c r="C870" s="26"/>
      <c r="D870" s="24"/>
      <c r="E870" s="25"/>
      <c r="F870" s="15"/>
      <c r="G870" s="26"/>
      <c r="H870" s="26"/>
      <c r="I870" s="26"/>
      <c r="J870" s="15"/>
      <c r="K870" s="28"/>
      <c r="L870" s="15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18"/>
      <c r="AQ870" s="9"/>
      <c r="AR870" s="25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  <c r="CC870" s="26"/>
      <c r="CD870" s="26"/>
      <c r="CE870" s="26"/>
      <c r="CF870" s="26"/>
      <c r="CG870" s="26"/>
      <c r="CH870" s="26"/>
      <c r="CI870" s="26"/>
      <c r="CJ870" s="26"/>
      <c r="CK870" s="26"/>
      <c r="CL870" s="26"/>
      <c r="CM870" s="26"/>
      <c r="CN870" s="26"/>
      <c r="CO870" s="26"/>
      <c r="CP870" s="26"/>
      <c r="CQ870" s="26"/>
      <c r="CR870" s="26"/>
      <c r="CS870" s="26"/>
      <c r="CT870" s="26"/>
      <c r="CU870" s="26"/>
      <c r="CV870" s="26"/>
      <c r="CW870" s="26"/>
      <c r="CX870" s="26"/>
      <c r="CY870" s="26"/>
      <c r="CZ870" s="26"/>
      <c r="DA870" s="26"/>
      <c r="DB870" s="26"/>
      <c r="DC870" s="26"/>
      <c r="DD870" s="26"/>
      <c r="DE870" s="26"/>
      <c r="DF870" s="26"/>
      <c r="DG870" s="26"/>
      <c r="DH870" s="26"/>
      <c r="DI870" s="26"/>
      <c r="DJ870" s="26"/>
      <c r="DK870" s="26"/>
      <c r="DL870" s="26"/>
      <c r="DM870" s="26"/>
      <c r="DN870" s="26"/>
      <c r="DO870" s="26"/>
      <c r="DP870" s="26"/>
      <c r="DQ870" s="26"/>
      <c r="DR870" s="26"/>
      <c r="DS870" s="26"/>
      <c r="DT870" s="26"/>
      <c r="DU870" s="26"/>
      <c r="DV870" s="26"/>
      <c r="DW870" s="26"/>
      <c r="DX870" s="26"/>
      <c r="DY870" s="26"/>
      <c r="DZ870" s="26"/>
      <c r="EA870" s="26"/>
      <c r="EB870" s="26"/>
      <c r="EC870" s="26"/>
      <c r="ED870" s="26"/>
      <c r="EE870" s="26"/>
      <c r="EF870" s="26"/>
      <c r="EG870" s="26"/>
    </row>
    <row r="871" spans="2:137" x14ac:dyDescent="0.2">
      <c r="B871" s="12"/>
      <c r="C871" s="26"/>
      <c r="D871" s="24"/>
      <c r="E871" s="25"/>
      <c r="F871" s="15"/>
      <c r="G871" s="26"/>
      <c r="H871" s="26"/>
      <c r="I871" s="26"/>
      <c r="J871" s="15"/>
      <c r="K871" s="28"/>
      <c r="L871" s="15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18"/>
      <c r="AQ871" s="9"/>
      <c r="AR871" s="25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  <c r="CC871" s="26"/>
      <c r="CD871" s="26"/>
      <c r="CE871" s="26"/>
      <c r="CF871" s="26"/>
      <c r="CG871" s="26"/>
      <c r="CH871" s="26"/>
      <c r="CI871" s="26"/>
      <c r="CJ871" s="26"/>
      <c r="CK871" s="26"/>
      <c r="CL871" s="26"/>
      <c r="CM871" s="26"/>
      <c r="CN871" s="26"/>
      <c r="CO871" s="26"/>
      <c r="CP871" s="26"/>
      <c r="CQ871" s="26"/>
      <c r="CR871" s="26"/>
      <c r="CS871" s="26"/>
      <c r="CT871" s="26"/>
      <c r="CU871" s="26"/>
      <c r="CV871" s="26"/>
      <c r="CW871" s="26"/>
      <c r="CX871" s="26"/>
      <c r="CY871" s="26"/>
      <c r="CZ871" s="26"/>
      <c r="DA871" s="26"/>
      <c r="DB871" s="26"/>
      <c r="DC871" s="26"/>
      <c r="DD871" s="26"/>
      <c r="DE871" s="26"/>
      <c r="DF871" s="26"/>
      <c r="DG871" s="26"/>
      <c r="DH871" s="26"/>
      <c r="DI871" s="26"/>
      <c r="DJ871" s="26"/>
      <c r="DK871" s="26"/>
      <c r="DL871" s="26"/>
      <c r="DM871" s="26"/>
      <c r="DN871" s="26"/>
      <c r="DO871" s="26"/>
      <c r="DP871" s="26"/>
      <c r="DQ871" s="26"/>
      <c r="DR871" s="26"/>
      <c r="DS871" s="26"/>
      <c r="DT871" s="26"/>
      <c r="DU871" s="26"/>
      <c r="DV871" s="26"/>
      <c r="DW871" s="26"/>
      <c r="DX871" s="26"/>
      <c r="DY871" s="26"/>
      <c r="DZ871" s="26"/>
      <c r="EA871" s="26"/>
      <c r="EB871" s="26"/>
      <c r="EC871" s="26"/>
      <c r="ED871" s="26"/>
      <c r="EE871" s="26"/>
      <c r="EF871" s="26"/>
      <c r="EG871" s="26"/>
    </row>
    <row r="872" spans="2:137" x14ac:dyDescent="0.2">
      <c r="B872" s="12"/>
      <c r="C872" s="26"/>
      <c r="D872" s="24"/>
      <c r="E872" s="25"/>
      <c r="F872" s="15"/>
      <c r="G872" s="26"/>
      <c r="H872" s="26"/>
      <c r="I872" s="26"/>
      <c r="J872" s="15"/>
      <c r="K872" s="28"/>
      <c r="L872" s="15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18"/>
      <c r="AQ872" s="9"/>
      <c r="AR872" s="25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  <c r="CC872" s="26"/>
      <c r="CD872" s="26"/>
      <c r="CE872" s="26"/>
      <c r="CF872" s="26"/>
      <c r="CG872" s="26"/>
      <c r="CH872" s="26"/>
      <c r="CI872" s="26"/>
      <c r="CJ872" s="26"/>
      <c r="CK872" s="26"/>
      <c r="CL872" s="26"/>
      <c r="CM872" s="26"/>
      <c r="CN872" s="26"/>
      <c r="CO872" s="26"/>
      <c r="CP872" s="26"/>
      <c r="CQ872" s="26"/>
      <c r="CR872" s="26"/>
      <c r="CS872" s="26"/>
      <c r="CT872" s="26"/>
      <c r="CU872" s="26"/>
      <c r="CV872" s="26"/>
      <c r="CW872" s="26"/>
      <c r="CX872" s="26"/>
      <c r="CY872" s="26"/>
      <c r="CZ872" s="26"/>
      <c r="DA872" s="26"/>
      <c r="DB872" s="26"/>
      <c r="DC872" s="26"/>
      <c r="DD872" s="26"/>
      <c r="DE872" s="26"/>
      <c r="DF872" s="26"/>
      <c r="DG872" s="26"/>
      <c r="DH872" s="26"/>
      <c r="DI872" s="26"/>
      <c r="DJ872" s="26"/>
      <c r="DK872" s="26"/>
      <c r="DL872" s="26"/>
      <c r="DM872" s="26"/>
      <c r="DN872" s="26"/>
      <c r="DO872" s="26"/>
      <c r="DP872" s="26"/>
      <c r="DQ872" s="26"/>
      <c r="DR872" s="26"/>
      <c r="DS872" s="26"/>
      <c r="DT872" s="26"/>
      <c r="DU872" s="26"/>
      <c r="DV872" s="26"/>
      <c r="DW872" s="26"/>
      <c r="DX872" s="26"/>
      <c r="DY872" s="26"/>
      <c r="DZ872" s="26"/>
      <c r="EA872" s="26"/>
      <c r="EB872" s="26"/>
      <c r="EC872" s="26"/>
      <c r="ED872" s="26"/>
      <c r="EE872" s="26"/>
      <c r="EF872" s="26"/>
      <c r="EG872" s="26"/>
    </row>
    <row r="873" spans="2:137" x14ac:dyDescent="0.2">
      <c r="B873" s="12"/>
      <c r="C873" s="26"/>
      <c r="D873" s="24"/>
      <c r="E873" s="25"/>
      <c r="F873" s="15"/>
      <c r="G873" s="26"/>
      <c r="H873" s="26"/>
      <c r="I873" s="26"/>
      <c r="J873" s="15"/>
      <c r="K873" s="28"/>
      <c r="L873" s="15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18"/>
      <c r="AQ873" s="9"/>
      <c r="AR873" s="25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  <c r="CG873" s="26"/>
      <c r="CH873" s="26"/>
      <c r="CI873" s="26"/>
      <c r="CJ873" s="26"/>
      <c r="CK873" s="26"/>
      <c r="CL873" s="26"/>
      <c r="CM873" s="26"/>
      <c r="CN873" s="26"/>
      <c r="CO873" s="26"/>
      <c r="CP873" s="26"/>
      <c r="CQ873" s="26"/>
      <c r="CR873" s="26"/>
      <c r="CS873" s="26"/>
      <c r="CT873" s="26"/>
      <c r="CU873" s="26"/>
      <c r="CV873" s="26"/>
      <c r="CW873" s="26"/>
      <c r="CX873" s="26"/>
      <c r="CY873" s="26"/>
      <c r="CZ873" s="26"/>
      <c r="DA873" s="26"/>
      <c r="DB873" s="26"/>
      <c r="DC873" s="26"/>
      <c r="DD873" s="26"/>
      <c r="DE873" s="26"/>
      <c r="DF873" s="26"/>
      <c r="DG873" s="26"/>
      <c r="DH873" s="26"/>
      <c r="DI873" s="26"/>
      <c r="DJ873" s="26"/>
      <c r="DK873" s="26"/>
      <c r="DL873" s="26"/>
      <c r="DM873" s="26"/>
      <c r="DN873" s="26"/>
      <c r="DO873" s="26"/>
      <c r="DP873" s="26"/>
      <c r="DQ873" s="26"/>
      <c r="DR873" s="26"/>
      <c r="DS873" s="26"/>
      <c r="DT873" s="26"/>
      <c r="DU873" s="26"/>
      <c r="DV873" s="26"/>
      <c r="DW873" s="26"/>
      <c r="DX873" s="26"/>
      <c r="DY873" s="26"/>
      <c r="DZ873" s="26"/>
      <c r="EA873" s="26"/>
      <c r="EB873" s="26"/>
      <c r="EC873" s="26"/>
      <c r="ED873" s="26"/>
      <c r="EE873" s="26"/>
      <c r="EF873" s="26"/>
      <c r="EG873" s="26"/>
    </row>
    <row r="874" spans="2:137" x14ac:dyDescent="0.2">
      <c r="B874" s="12"/>
      <c r="C874" s="26"/>
      <c r="D874" s="24"/>
      <c r="E874" s="25"/>
      <c r="F874" s="15"/>
      <c r="G874" s="26"/>
      <c r="H874" s="26"/>
      <c r="I874" s="26"/>
      <c r="J874" s="15"/>
      <c r="K874" s="28"/>
      <c r="L874" s="15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18"/>
      <c r="AQ874" s="9"/>
      <c r="AR874" s="25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  <c r="CC874" s="26"/>
      <c r="CD874" s="26"/>
      <c r="CE874" s="26"/>
      <c r="CF874" s="26"/>
      <c r="CG874" s="26"/>
      <c r="CH874" s="26"/>
      <c r="CI874" s="26"/>
      <c r="CJ874" s="26"/>
      <c r="CK874" s="26"/>
      <c r="CL874" s="26"/>
      <c r="CM874" s="26"/>
      <c r="CN874" s="26"/>
      <c r="CO874" s="26"/>
      <c r="CP874" s="26"/>
      <c r="CQ874" s="26"/>
      <c r="CR874" s="26"/>
      <c r="CS874" s="26"/>
      <c r="CT874" s="26"/>
      <c r="CU874" s="26"/>
      <c r="CV874" s="26"/>
      <c r="CW874" s="26"/>
      <c r="CX874" s="26"/>
      <c r="CY874" s="26"/>
      <c r="CZ874" s="26"/>
      <c r="DA874" s="26"/>
      <c r="DB874" s="26"/>
      <c r="DC874" s="26"/>
      <c r="DD874" s="26"/>
      <c r="DE874" s="26"/>
      <c r="DF874" s="26"/>
      <c r="DG874" s="26"/>
      <c r="DH874" s="26"/>
      <c r="DI874" s="26"/>
      <c r="DJ874" s="26"/>
      <c r="DK874" s="26"/>
      <c r="DL874" s="26"/>
      <c r="DM874" s="26"/>
      <c r="DN874" s="26"/>
      <c r="DO874" s="26"/>
      <c r="DP874" s="26"/>
      <c r="DQ874" s="26"/>
      <c r="DR874" s="26"/>
      <c r="DS874" s="26"/>
      <c r="DT874" s="26"/>
      <c r="DU874" s="26"/>
      <c r="DV874" s="26"/>
      <c r="DW874" s="26"/>
      <c r="DX874" s="26"/>
      <c r="DY874" s="26"/>
      <c r="DZ874" s="26"/>
      <c r="EA874" s="26"/>
      <c r="EB874" s="26"/>
      <c r="EC874" s="26"/>
      <c r="ED874" s="26"/>
      <c r="EE874" s="26"/>
      <c r="EF874" s="26"/>
      <c r="EG874" s="26"/>
    </row>
    <row r="875" spans="2:137" x14ac:dyDescent="0.2">
      <c r="B875" s="12"/>
      <c r="C875" s="26"/>
      <c r="D875" s="24"/>
      <c r="E875" s="25"/>
      <c r="F875" s="15"/>
      <c r="G875" s="26"/>
      <c r="H875" s="26"/>
      <c r="I875" s="26"/>
      <c r="J875" s="15"/>
      <c r="K875" s="28"/>
      <c r="L875" s="15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18"/>
      <c r="AQ875" s="9"/>
      <c r="AR875" s="25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  <c r="CC875" s="26"/>
      <c r="CD875" s="26"/>
      <c r="CE875" s="26"/>
      <c r="CF875" s="26"/>
      <c r="CG875" s="26"/>
      <c r="CH875" s="26"/>
      <c r="CI875" s="26"/>
      <c r="CJ875" s="26"/>
      <c r="CK875" s="26"/>
      <c r="CL875" s="26"/>
      <c r="CM875" s="26"/>
      <c r="CN875" s="26"/>
      <c r="CO875" s="26"/>
      <c r="CP875" s="26"/>
      <c r="CQ875" s="26"/>
      <c r="CR875" s="26"/>
      <c r="CS875" s="26"/>
      <c r="CT875" s="26"/>
      <c r="CU875" s="26"/>
      <c r="CV875" s="26"/>
      <c r="CW875" s="26"/>
      <c r="CX875" s="26"/>
      <c r="CY875" s="26"/>
      <c r="CZ875" s="26"/>
      <c r="DA875" s="26"/>
      <c r="DB875" s="26"/>
      <c r="DC875" s="26"/>
      <c r="DD875" s="26"/>
      <c r="DE875" s="26"/>
      <c r="DF875" s="26"/>
      <c r="DG875" s="26"/>
      <c r="DH875" s="26"/>
      <c r="DI875" s="26"/>
      <c r="DJ875" s="26"/>
      <c r="DK875" s="26"/>
      <c r="DL875" s="26"/>
      <c r="DM875" s="26"/>
      <c r="DN875" s="26"/>
      <c r="DO875" s="26"/>
      <c r="DP875" s="26"/>
      <c r="DQ875" s="26"/>
      <c r="DR875" s="26"/>
      <c r="DS875" s="26"/>
      <c r="DT875" s="26"/>
      <c r="DU875" s="26"/>
      <c r="DV875" s="26"/>
      <c r="DW875" s="26"/>
      <c r="DX875" s="26"/>
      <c r="DY875" s="26"/>
      <c r="DZ875" s="26"/>
      <c r="EA875" s="26"/>
      <c r="EB875" s="26"/>
      <c r="EC875" s="26"/>
      <c r="ED875" s="26"/>
      <c r="EE875" s="26"/>
      <c r="EF875" s="26"/>
      <c r="EG875" s="26"/>
    </row>
    <row r="876" spans="2:137" x14ac:dyDescent="0.2">
      <c r="B876" s="12"/>
      <c r="C876" s="26"/>
      <c r="D876" s="24"/>
      <c r="E876" s="25"/>
      <c r="F876" s="15"/>
      <c r="G876" s="26"/>
      <c r="H876" s="26"/>
      <c r="I876" s="26"/>
      <c r="J876" s="15"/>
      <c r="K876" s="28"/>
      <c r="L876" s="15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18"/>
      <c r="AQ876" s="9"/>
      <c r="AR876" s="25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  <c r="CG876" s="26"/>
      <c r="CH876" s="26"/>
      <c r="CI876" s="26"/>
      <c r="CJ876" s="26"/>
      <c r="CK876" s="26"/>
      <c r="CL876" s="26"/>
      <c r="CM876" s="26"/>
      <c r="CN876" s="26"/>
      <c r="CO876" s="26"/>
      <c r="CP876" s="26"/>
      <c r="CQ876" s="26"/>
      <c r="CR876" s="26"/>
      <c r="CS876" s="26"/>
      <c r="CT876" s="26"/>
      <c r="CU876" s="26"/>
      <c r="CV876" s="26"/>
      <c r="CW876" s="26"/>
      <c r="CX876" s="26"/>
      <c r="CY876" s="26"/>
      <c r="CZ876" s="26"/>
      <c r="DA876" s="26"/>
      <c r="DB876" s="26"/>
      <c r="DC876" s="26"/>
      <c r="DD876" s="26"/>
      <c r="DE876" s="26"/>
      <c r="DF876" s="26"/>
      <c r="DG876" s="26"/>
      <c r="DH876" s="26"/>
      <c r="DI876" s="26"/>
      <c r="DJ876" s="26"/>
      <c r="DK876" s="26"/>
      <c r="DL876" s="26"/>
      <c r="DM876" s="26"/>
      <c r="DN876" s="26"/>
      <c r="DO876" s="26"/>
      <c r="DP876" s="26"/>
      <c r="DQ876" s="26"/>
      <c r="DR876" s="26"/>
      <c r="DS876" s="26"/>
      <c r="DT876" s="26"/>
      <c r="DU876" s="26"/>
      <c r="DV876" s="26"/>
      <c r="DW876" s="26"/>
      <c r="DX876" s="26"/>
      <c r="DY876" s="26"/>
      <c r="DZ876" s="26"/>
      <c r="EA876" s="26"/>
      <c r="EB876" s="26"/>
      <c r="EC876" s="26"/>
      <c r="ED876" s="26"/>
      <c r="EE876" s="26"/>
      <c r="EF876" s="26"/>
      <c r="EG876" s="26"/>
    </row>
    <row r="877" spans="2:137" x14ac:dyDescent="0.2">
      <c r="B877" s="12"/>
      <c r="C877" s="26"/>
      <c r="D877" s="24"/>
      <c r="E877" s="25"/>
      <c r="F877" s="15"/>
      <c r="G877" s="26"/>
      <c r="H877" s="26"/>
      <c r="I877" s="26"/>
      <c r="J877" s="15"/>
      <c r="K877" s="28"/>
      <c r="L877" s="15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18"/>
      <c r="AQ877" s="9"/>
      <c r="AR877" s="25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  <c r="CG877" s="26"/>
      <c r="CH877" s="26"/>
      <c r="CI877" s="26"/>
      <c r="CJ877" s="26"/>
      <c r="CK877" s="26"/>
      <c r="CL877" s="26"/>
      <c r="CM877" s="26"/>
      <c r="CN877" s="26"/>
      <c r="CO877" s="26"/>
      <c r="CP877" s="26"/>
      <c r="CQ877" s="26"/>
      <c r="CR877" s="26"/>
      <c r="CS877" s="26"/>
      <c r="CT877" s="26"/>
      <c r="CU877" s="26"/>
      <c r="CV877" s="26"/>
      <c r="CW877" s="26"/>
      <c r="CX877" s="26"/>
      <c r="CY877" s="26"/>
      <c r="CZ877" s="26"/>
      <c r="DA877" s="26"/>
      <c r="DB877" s="26"/>
      <c r="DC877" s="26"/>
      <c r="DD877" s="26"/>
      <c r="DE877" s="26"/>
      <c r="DF877" s="26"/>
      <c r="DG877" s="26"/>
      <c r="DH877" s="26"/>
      <c r="DI877" s="26"/>
      <c r="DJ877" s="26"/>
      <c r="DK877" s="26"/>
      <c r="DL877" s="26"/>
      <c r="DM877" s="26"/>
      <c r="DN877" s="26"/>
      <c r="DO877" s="26"/>
      <c r="DP877" s="26"/>
      <c r="DQ877" s="26"/>
      <c r="DR877" s="26"/>
      <c r="DS877" s="26"/>
      <c r="DT877" s="26"/>
      <c r="DU877" s="26"/>
      <c r="DV877" s="26"/>
      <c r="DW877" s="26"/>
      <c r="DX877" s="26"/>
      <c r="DY877" s="26"/>
      <c r="DZ877" s="26"/>
      <c r="EA877" s="26"/>
      <c r="EB877" s="26"/>
      <c r="EC877" s="26"/>
      <c r="ED877" s="26"/>
      <c r="EE877" s="26"/>
      <c r="EF877" s="26"/>
      <c r="EG877" s="26"/>
    </row>
    <row r="878" spans="2:137" x14ac:dyDescent="0.2">
      <c r="B878" s="12"/>
      <c r="C878" s="26"/>
      <c r="D878" s="24"/>
      <c r="E878" s="25"/>
      <c r="F878" s="15"/>
      <c r="G878" s="26"/>
      <c r="H878" s="26"/>
      <c r="I878" s="26"/>
      <c r="J878" s="15"/>
      <c r="K878" s="28"/>
      <c r="L878" s="15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18"/>
      <c r="AQ878" s="9"/>
      <c r="AR878" s="25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  <c r="CC878" s="26"/>
      <c r="CD878" s="26"/>
      <c r="CE878" s="26"/>
      <c r="CF878" s="26"/>
      <c r="CG878" s="26"/>
      <c r="CH878" s="26"/>
      <c r="CI878" s="26"/>
      <c r="CJ878" s="26"/>
      <c r="CK878" s="26"/>
      <c r="CL878" s="26"/>
      <c r="CM878" s="26"/>
      <c r="CN878" s="26"/>
      <c r="CO878" s="26"/>
      <c r="CP878" s="26"/>
      <c r="CQ878" s="26"/>
      <c r="CR878" s="26"/>
      <c r="CS878" s="26"/>
      <c r="CT878" s="26"/>
      <c r="CU878" s="26"/>
      <c r="CV878" s="26"/>
      <c r="CW878" s="26"/>
      <c r="CX878" s="26"/>
      <c r="CY878" s="26"/>
      <c r="CZ878" s="26"/>
      <c r="DA878" s="26"/>
      <c r="DB878" s="26"/>
      <c r="DC878" s="26"/>
      <c r="DD878" s="26"/>
      <c r="DE878" s="26"/>
      <c r="DF878" s="26"/>
      <c r="DG878" s="26"/>
      <c r="DH878" s="26"/>
      <c r="DI878" s="26"/>
      <c r="DJ878" s="26"/>
      <c r="DK878" s="26"/>
      <c r="DL878" s="26"/>
      <c r="DM878" s="26"/>
      <c r="DN878" s="26"/>
      <c r="DO878" s="26"/>
      <c r="DP878" s="26"/>
      <c r="DQ878" s="26"/>
      <c r="DR878" s="26"/>
      <c r="DS878" s="26"/>
      <c r="DT878" s="26"/>
      <c r="DU878" s="26"/>
      <c r="DV878" s="26"/>
      <c r="DW878" s="26"/>
      <c r="DX878" s="26"/>
      <c r="DY878" s="26"/>
      <c r="DZ878" s="26"/>
      <c r="EA878" s="26"/>
      <c r="EB878" s="26"/>
      <c r="EC878" s="26"/>
      <c r="ED878" s="26"/>
      <c r="EE878" s="26"/>
      <c r="EF878" s="26"/>
      <c r="EG878" s="26"/>
    </row>
    <row r="879" spans="2:137" x14ac:dyDescent="0.2">
      <c r="B879" s="12"/>
      <c r="C879" s="26"/>
      <c r="D879" s="24"/>
      <c r="E879" s="25"/>
      <c r="F879" s="15"/>
      <c r="G879" s="26"/>
      <c r="H879" s="26"/>
      <c r="I879" s="26"/>
      <c r="J879" s="15"/>
      <c r="K879" s="28"/>
      <c r="L879" s="15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18"/>
      <c r="AQ879" s="9"/>
      <c r="AR879" s="25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  <c r="CG879" s="26"/>
      <c r="CH879" s="26"/>
      <c r="CI879" s="26"/>
      <c r="CJ879" s="26"/>
      <c r="CK879" s="26"/>
      <c r="CL879" s="26"/>
      <c r="CM879" s="26"/>
      <c r="CN879" s="26"/>
      <c r="CO879" s="26"/>
      <c r="CP879" s="26"/>
      <c r="CQ879" s="26"/>
      <c r="CR879" s="26"/>
      <c r="CS879" s="26"/>
      <c r="CT879" s="26"/>
      <c r="CU879" s="26"/>
      <c r="CV879" s="26"/>
      <c r="CW879" s="26"/>
      <c r="CX879" s="26"/>
      <c r="CY879" s="26"/>
      <c r="CZ879" s="26"/>
      <c r="DA879" s="26"/>
      <c r="DB879" s="26"/>
      <c r="DC879" s="26"/>
      <c r="DD879" s="26"/>
      <c r="DE879" s="26"/>
      <c r="DF879" s="26"/>
      <c r="DG879" s="26"/>
      <c r="DH879" s="26"/>
      <c r="DI879" s="26"/>
      <c r="DJ879" s="26"/>
      <c r="DK879" s="26"/>
      <c r="DL879" s="26"/>
      <c r="DM879" s="26"/>
      <c r="DN879" s="26"/>
      <c r="DO879" s="26"/>
      <c r="DP879" s="26"/>
      <c r="DQ879" s="26"/>
      <c r="DR879" s="26"/>
      <c r="DS879" s="26"/>
      <c r="DT879" s="26"/>
      <c r="DU879" s="26"/>
      <c r="DV879" s="26"/>
      <c r="DW879" s="26"/>
      <c r="DX879" s="26"/>
      <c r="DY879" s="26"/>
      <c r="DZ879" s="26"/>
      <c r="EA879" s="26"/>
      <c r="EB879" s="26"/>
      <c r="EC879" s="26"/>
      <c r="ED879" s="26"/>
      <c r="EE879" s="26"/>
      <c r="EF879" s="26"/>
      <c r="EG879" s="26"/>
    </row>
    <row r="880" spans="2:137" x14ac:dyDescent="0.2">
      <c r="B880" s="12"/>
      <c r="C880" s="26"/>
      <c r="D880" s="24"/>
      <c r="E880" s="25"/>
      <c r="F880" s="15"/>
      <c r="G880" s="26"/>
      <c r="H880" s="26"/>
      <c r="I880" s="26"/>
      <c r="J880" s="15"/>
      <c r="K880" s="28"/>
      <c r="L880" s="15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18"/>
      <c r="AQ880" s="9"/>
      <c r="AR880" s="25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</row>
    <row r="881" spans="2:137" x14ac:dyDescent="0.2">
      <c r="B881" s="12"/>
      <c r="C881" s="26"/>
      <c r="D881" s="24"/>
      <c r="E881" s="25"/>
      <c r="F881" s="15"/>
      <c r="G881" s="26"/>
      <c r="H881" s="26"/>
      <c r="I881" s="26"/>
      <c r="J881" s="15"/>
      <c r="K881" s="28"/>
      <c r="L881" s="15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18"/>
      <c r="AQ881" s="9"/>
      <c r="AR881" s="25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  <c r="CC881" s="26"/>
      <c r="CD881" s="26"/>
      <c r="CE881" s="26"/>
      <c r="CF881" s="26"/>
      <c r="CG881" s="26"/>
      <c r="CH881" s="26"/>
      <c r="CI881" s="26"/>
      <c r="CJ881" s="26"/>
      <c r="CK881" s="26"/>
      <c r="CL881" s="26"/>
      <c r="CM881" s="26"/>
      <c r="CN881" s="26"/>
      <c r="CO881" s="26"/>
      <c r="CP881" s="26"/>
      <c r="CQ881" s="26"/>
      <c r="CR881" s="26"/>
      <c r="CS881" s="26"/>
      <c r="CT881" s="26"/>
      <c r="CU881" s="26"/>
      <c r="CV881" s="26"/>
      <c r="CW881" s="26"/>
      <c r="CX881" s="26"/>
      <c r="CY881" s="26"/>
      <c r="CZ881" s="26"/>
      <c r="DA881" s="26"/>
      <c r="DB881" s="26"/>
      <c r="DC881" s="26"/>
      <c r="DD881" s="26"/>
      <c r="DE881" s="26"/>
      <c r="DF881" s="26"/>
      <c r="DG881" s="26"/>
      <c r="DH881" s="26"/>
      <c r="DI881" s="26"/>
      <c r="DJ881" s="26"/>
      <c r="DK881" s="26"/>
      <c r="DL881" s="26"/>
      <c r="DM881" s="26"/>
      <c r="DN881" s="26"/>
      <c r="DO881" s="26"/>
      <c r="DP881" s="26"/>
      <c r="DQ881" s="26"/>
      <c r="DR881" s="26"/>
      <c r="DS881" s="26"/>
      <c r="DT881" s="26"/>
      <c r="DU881" s="26"/>
      <c r="DV881" s="26"/>
      <c r="DW881" s="26"/>
      <c r="DX881" s="26"/>
      <c r="DY881" s="26"/>
      <c r="DZ881" s="26"/>
      <c r="EA881" s="26"/>
      <c r="EB881" s="26"/>
      <c r="EC881" s="26"/>
      <c r="ED881" s="26"/>
      <c r="EE881" s="26"/>
      <c r="EF881" s="26"/>
      <c r="EG881" s="26"/>
    </row>
    <row r="882" spans="2:137" x14ac:dyDescent="0.2">
      <c r="B882" s="12"/>
      <c r="C882" s="26"/>
      <c r="D882" s="24"/>
      <c r="E882" s="25"/>
      <c r="F882" s="15"/>
      <c r="G882" s="26"/>
      <c r="H882" s="26"/>
      <c r="I882" s="26"/>
      <c r="J882" s="15"/>
      <c r="K882" s="28"/>
      <c r="L882" s="15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18"/>
      <c r="AQ882" s="9"/>
      <c r="AR882" s="25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  <c r="CC882" s="26"/>
      <c r="CD882" s="26"/>
      <c r="CE882" s="26"/>
      <c r="CF882" s="26"/>
      <c r="CG882" s="26"/>
      <c r="CH882" s="26"/>
      <c r="CI882" s="26"/>
      <c r="CJ882" s="26"/>
      <c r="CK882" s="26"/>
      <c r="CL882" s="26"/>
      <c r="CM882" s="26"/>
      <c r="CN882" s="26"/>
      <c r="CO882" s="26"/>
      <c r="CP882" s="26"/>
      <c r="CQ882" s="26"/>
      <c r="CR882" s="26"/>
      <c r="CS882" s="26"/>
      <c r="CT882" s="26"/>
      <c r="CU882" s="26"/>
      <c r="CV882" s="26"/>
      <c r="CW882" s="26"/>
      <c r="CX882" s="26"/>
      <c r="CY882" s="26"/>
      <c r="CZ882" s="26"/>
      <c r="DA882" s="26"/>
      <c r="DB882" s="26"/>
      <c r="DC882" s="26"/>
      <c r="DD882" s="26"/>
      <c r="DE882" s="26"/>
      <c r="DF882" s="26"/>
      <c r="DG882" s="26"/>
      <c r="DH882" s="26"/>
      <c r="DI882" s="26"/>
      <c r="DJ882" s="26"/>
      <c r="DK882" s="26"/>
      <c r="DL882" s="26"/>
      <c r="DM882" s="26"/>
      <c r="DN882" s="26"/>
      <c r="DO882" s="26"/>
      <c r="DP882" s="26"/>
      <c r="DQ882" s="26"/>
      <c r="DR882" s="26"/>
      <c r="DS882" s="26"/>
      <c r="DT882" s="26"/>
      <c r="DU882" s="26"/>
      <c r="DV882" s="26"/>
      <c r="DW882" s="26"/>
      <c r="DX882" s="26"/>
      <c r="DY882" s="26"/>
      <c r="DZ882" s="26"/>
      <c r="EA882" s="26"/>
      <c r="EB882" s="26"/>
      <c r="EC882" s="26"/>
      <c r="ED882" s="26"/>
      <c r="EE882" s="26"/>
      <c r="EF882" s="26"/>
      <c r="EG882" s="26"/>
    </row>
    <row r="883" spans="2:137" x14ac:dyDescent="0.2">
      <c r="B883" s="12"/>
      <c r="C883" s="26"/>
      <c r="D883" s="24"/>
      <c r="E883" s="25"/>
      <c r="F883" s="15"/>
      <c r="G883" s="26"/>
      <c r="H883" s="26"/>
      <c r="I883" s="26"/>
      <c r="J883" s="15"/>
      <c r="K883" s="28"/>
      <c r="L883" s="15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18"/>
      <c r="AQ883" s="9"/>
      <c r="AR883" s="25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  <c r="CC883" s="26"/>
      <c r="CD883" s="26"/>
      <c r="CE883" s="26"/>
      <c r="CF883" s="26"/>
      <c r="CG883" s="26"/>
      <c r="CH883" s="26"/>
      <c r="CI883" s="26"/>
      <c r="CJ883" s="26"/>
      <c r="CK883" s="26"/>
      <c r="CL883" s="26"/>
      <c r="CM883" s="26"/>
      <c r="CN883" s="26"/>
      <c r="CO883" s="26"/>
      <c r="CP883" s="26"/>
      <c r="CQ883" s="26"/>
      <c r="CR883" s="26"/>
      <c r="CS883" s="26"/>
      <c r="CT883" s="26"/>
      <c r="CU883" s="26"/>
      <c r="CV883" s="26"/>
      <c r="CW883" s="26"/>
      <c r="CX883" s="26"/>
      <c r="CY883" s="26"/>
      <c r="CZ883" s="26"/>
      <c r="DA883" s="26"/>
      <c r="DB883" s="26"/>
      <c r="DC883" s="26"/>
      <c r="DD883" s="26"/>
      <c r="DE883" s="26"/>
      <c r="DF883" s="26"/>
      <c r="DG883" s="26"/>
      <c r="DH883" s="26"/>
      <c r="DI883" s="26"/>
      <c r="DJ883" s="26"/>
      <c r="DK883" s="26"/>
      <c r="DL883" s="26"/>
      <c r="DM883" s="26"/>
      <c r="DN883" s="26"/>
      <c r="DO883" s="26"/>
      <c r="DP883" s="26"/>
      <c r="DQ883" s="26"/>
      <c r="DR883" s="26"/>
      <c r="DS883" s="26"/>
      <c r="DT883" s="26"/>
      <c r="DU883" s="26"/>
      <c r="DV883" s="26"/>
      <c r="DW883" s="26"/>
      <c r="DX883" s="26"/>
      <c r="DY883" s="26"/>
      <c r="DZ883" s="26"/>
      <c r="EA883" s="26"/>
      <c r="EB883" s="26"/>
      <c r="EC883" s="26"/>
      <c r="ED883" s="26"/>
      <c r="EE883" s="26"/>
      <c r="EF883" s="26"/>
      <c r="EG883" s="26"/>
    </row>
    <row r="884" spans="2:137" x14ac:dyDescent="0.2">
      <c r="B884" s="12"/>
      <c r="C884" s="26"/>
      <c r="D884" s="24"/>
      <c r="E884" s="25"/>
      <c r="F884" s="15"/>
      <c r="G884" s="26"/>
      <c r="H884" s="26"/>
      <c r="I884" s="26"/>
      <c r="J884" s="15"/>
      <c r="K884" s="28"/>
      <c r="L884" s="15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18"/>
      <c r="AQ884" s="9"/>
      <c r="AR884" s="25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  <c r="CC884" s="26"/>
      <c r="CD884" s="26"/>
      <c r="CE884" s="26"/>
      <c r="CF884" s="26"/>
      <c r="CG884" s="26"/>
      <c r="CH884" s="26"/>
      <c r="CI884" s="26"/>
      <c r="CJ884" s="26"/>
      <c r="CK884" s="26"/>
      <c r="CL884" s="26"/>
      <c r="CM884" s="26"/>
      <c r="CN884" s="26"/>
      <c r="CO884" s="26"/>
      <c r="CP884" s="26"/>
      <c r="CQ884" s="26"/>
      <c r="CR884" s="26"/>
      <c r="CS884" s="26"/>
      <c r="CT884" s="26"/>
      <c r="CU884" s="26"/>
      <c r="CV884" s="26"/>
      <c r="CW884" s="26"/>
      <c r="CX884" s="26"/>
      <c r="CY884" s="26"/>
      <c r="CZ884" s="26"/>
      <c r="DA884" s="26"/>
      <c r="DB884" s="26"/>
      <c r="DC884" s="26"/>
      <c r="DD884" s="26"/>
      <c r="DE884" s="26"/>
      <c r="DF884" s="26"/>
      <c r="DG884" s="26"/>
      <c r="DH884" s="26"/>
      <c r="DI884" s="26"/>
      <c r="DJ884" s="26"/>
      <c r="DK884" s="26"/>
      <c r="DL884" s="26"/>
      <c r="DM884" s="26"/>
      <c r="DN884" s="26"/>
      <c r="DO884" s="26"/>
      <c r="DP884" s="26"/>
      <c r="DQ884" s="26"/>
      <c r="DR884" s="26"/>
      <c r="DS884" s="26"/>
      <c r="DT884" s="26"/>
      <c r="DU884" s="26"/>
      <c r="DV884" s="26"/>
      <c r="DW884" s="26"/>
      <c r="DX884" s="26"/>
      <c r="DY884" s="26"/>
      <c r="DZ884" s="26"/>
      <c r="EA884" s="26"/>
      <c r="EB884" s="26"/>
      <c r="EC884" s="26"/>
      <c r="ED884" s="26"/>
      <c r="EE884" s="26"/>
      <c r="EF884" s="26"/>
      <c r="EG884" s="26"/>
    </row>
    <row r="885" spans="2:137" x14ac:dyDescent="0.2">
      <c r="B885" s="12"/>
      <c r="C885" s="26"/>
      <c r="D885" s="24"/>
      <c r="E885" s="25"/>
      <c r="F885" s="15"/>
      <c r="G885" s="26"/>
      <c r="H885" s="26"/>
      <c r="I885" s="26"/>
      <c r="J885" s="15"/>
      <c r="K885" s="28"/>
      <c r="L885" s="15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18"/>
      <c r="AQ885" s="9"/>
      <c r="AR885" s="25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  <c r="CC885" s="26"/>
      <c r="CD885" s="26"/>
      <c r="CE885" s="26"/>
      <c r="CF885" s="26"/>
      <c r="CG885" s="26"/>
      <c r="CH885" s="26"/>
      <c r="CI885" s="26"/>
      <c r="CJ885" s="26"/>
      <c r="CK885" s="26"/>
      <c r="CL885" s="26"/>
      <c r="CM885" s="26"/>
      <c r="CN885" s="26"/>
      <c r="CO885" s="26"/>
      <c r="CP885" s="26"/>
      <c r="CQ885" s="26"/>
      <c r="CR885" s="26"/>
      <c r="CS885" s="26"/>
      <c r="CT885" s="26"/>
      <c r="CU885" s="26"/>
      <c r="CV885" s="26"/>
      <c r="CW885" s="26"/>
      <c r="CX885" s="26"/>
      <c r="CY885" s="26"/>
      <c r="CZ885" s="26"/>
      <c r="DA885" s="26"/>
      <c r="DB885" s="26"/>
      <c r="DC885" s="26"/>
      <c r="DD885" s="26"/>
      <c r="DE885" s="26"/>
      <c r="DF885" s="26"/>
      <c r="DG885" s="26"/>
      <c r="DH885" s="26"/>
      <c r="DI885" s="26"/>
      <c r="DJ885" s="26"/>
      <c r="DK885" s="26"/>
      <c r="DL885" s="26"/>
      <c r="DM885" s="26"/>
      <c r="DN885" s="26"/>
      <c r="DO885" s="26"/>
      <c r="DP885" s="26"/>
      <c r="DQ885" s="26"/>
      <c r="DR885" s="26"/>
      <c r="DS885" s="26"/>
      <c r="DT885" s="26"/>
      <c r="DU885" s="26"/>
      <c r="DV885" s="26"/>
      <c r="DW885" s="26"/>
      <c r="DX885" s="26"/>
      <c r="DY885" s="26"/>
      <c r="DZ885" s="26"/>
      <c r="EA885" s="26"/>
      <c r="EB885" s="26"/>
      <c r="EC885" s="26"/>
      <c r="ED885" s="26"/>
      <c r="EE885" s="26"/>
      <c r="EF885" s="26"/>
      <c r="EG885" s="26"/>
    </row>
    <row r="886" spans="2:137" x14ac:dyDescent="0.2">
      <c r="B886" s="12"/>
      <c r="C886" s="26"/>
      <c r="D886" s="24"/>
      <c r="E886" s="25"/>
      <c r="F886" s="15"/>
      <c r="G886" s="26"/>
      <c r="H886" s="26"/>
      <c r="I886" s="26"/>
      <c r="J886" s="15"/>
      <c r="K886" s="28"/>
      <c r="L886" s="15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18"/>
      <c r="AQ886" s="9"/>
      <c r="AR886" s="25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  <c r="CC886" s="26"/>
      <c r="CD886" s="26"/>
      <c r="CE886" s="26"/>
      <c r="CF886" s="26"/>
      <c r="CG886" s="26"/>
      <c r="CH886" s="26"/>
      <c r="CI886" s="26"/>
      <c r="CJ886" s="26"/>
      <c r="CK886" s="26"/>
      <c r="CL886" s="26"/>
      <c r="CM886" s="26"/>
      <c r="CN886" s="26"/>
      <c r="CO886" s="26"/>
      <c r="CP886" s="26"/>
      <c r="CQ886" s="26"/>
      <c r="CR886" s="26"/>
      <c r="CS886" s="26"/>
      <c r="CT886" s="26"/>
      <c r="CU886" s="26"/>
      <c r="CV886" s="26"/>
      <c r="CW886" s="26"/>
      <c r="CX886" s="26"/>
      <c r="CY886" s="26"/>
      <c r="CZ886" s="26"/>
      <c r="DA886" s="26"/>
      <c r="DB886" s="26"/>
      <c r="DC886" s="26"/>
      <c r="DD886" s="26"/>
      <c r="DE886" s="26"/>
      <c r="DF886" s="26"/>
      <c r="DG886" s="26"/>
      <c r="DH886" s="26"/>
      <c r="DI886" s="26"/>
      <c r="DJ886" s="26"/>
      <c r="DK886" s="26"/>
      <c r="DL886" s="26"/>
      <c r="DM886" s="26"/>
      <c r="DN886" s="26"/>
      <c r="DO886" s="26"/>
      <c r="DP886" s="26"/>
      <c r="DQ886" s="26"/>
      <c r="DR886" s="26"/>
      <c r="DS886" s="26"/>
      <c r="DT886" s="26"/>
      <c r="DU886" s="26"/>
      <c r="DV886" s="26"/>
      <c r="DW886" s="26"/>
      <c r="DX886" s="26"/>
      <c r="DY886" s="26"/>
      <c r="DZ886" s="26"/>
      <c r="EA886" s="26"/>
      <c r="EB886" s="26"/>
      <c r="EC886" s="26"/>
      <c r="ED886" s="26"/>
      <c r="EE886" s="26"/>
      <c r="EF886" s="26"/>
      <c r="EG886" s="26"/>
    </row>
    <row r="887" spans="2:137" x14ac:dyDescent="0.2">
      <c r="B887" s="12"/>
      <c r="C887" s="26"/>
      <c r="D887" s="24"/>
      <c r="E887" s="25"/>
      <c r="F887" s="15"/>
      <c r="G887" s="26"/>
      <c r="H887" s="26"/>
      <c r="I887" s="26"/>
      <c r="J887" s="15"/>
      <c r="K887" s="28"/>
      <c r="L887" s="15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18"/>
      <c r="AQ887" s="9"/>
      <c r="AR887" s="25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  <c r="CC887" s="26"/>
      <c r="CD887" s="26"/>
      <c r="CE887" s="26"/>
      <c r="CF887" s="26"/>
      <c r="CG887" s="26"/>
      <c r="CH887" s="26"/>
      <c r="CI887" s="26"/>
      <c r="CJ887" s="26"/>
      <c r="CK887" s="26"/>
      <c r="CL887" s="26"/>
      <c r="CM887" s="26"/>
      <c r="CN887" s="26"/>
      <c r="CO887" s="26"/>
      <c r="CP887" s="26"/>
      <c r="CQ887" s="26"/>
      <c r="CR887" s="26"/>
      <c r="CS887" s="26"/>
      <c r="CT887" s="26"/>
      <c r="CU887" s="26"/>
      <c r="CV887" s="26"/>
      <c r="CW887" s="26"/>
      <c r="CX887" s="26"/>
      <c r="CY887" s="26"/>
      <c r="CZ887" s="26"/>
      <c r="DA887" s="26"/>
      <c r="DB887" s="26"/>
      <c r="DC887" s="26"/>
      <c r="DD887" s="26"/>
      <c r="DE887" s="26"/>
      <c r="DF887" s="26"/>
      <c r="DG887" s="26"/>
      <c r="DH887" s="26"/>
      <c r="DI887" s="26"/>
      <c r="DJ887" s="26"/>
      <c r="DK887" s="26"/>
      <c r="DL887" s="26"/>
      <c r="DM887" s="26"/>
      <c r="DN887" s="26"/>
      <c r="DO887" s="26"/>
      <c r="DP887" s="26"/>
      <c r="DQ887" s="26"/>
      <c r="DR887" s="26"/>
      <c r="DS887" s="26"/>
      <c r="DT887" s="26"/>
      <c r="DU887" s="26"/>
      <c r="DV887" s="26"/>
      <c r="DW887" s="26"/>
      <c r="DX887" s="26"/>
      <c r="DY887" s="26"/>
      <c r="DZ887" s="26"/>
      <c r="EA887" s="26"/>
      <c r="EB887" s="26"/>
      <c r="EC887" s="26"/>
      <c r="ED887" s="26"/>
      <c r="EE887" s="26"/>
      <c r="EF887" s="26"/>
      <c r="EG887" s="26"/>
    </row>
    <row r="888" spans="2:137" x14ac:dyDescent="0.2">
      <c r="B888" s="12"/>
      <c r="C888" s="26"/>
      <c r="D888" s="24"/>
      <c r="E888" s="25"/>
      <c r="F888" s="15"/>
      <c r="G888" s="26"/>
      <c r="H888" s="26"/>
      <c r="I888" s="26"/>
      <c r="J888" s="15"/>
      <c r="K888" s="28"/>
      <c r="L888" s="15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18"/>
      <c r="AQ888" s="9"/>
      <c r="AR888" s="25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  <c r="CC888" s="26"/>
      <c r="CD888" s="26"/>
      <c r="CE888" s="26"/>
      <c r="CF888" s="26"/>
      <c r="CG888" s="26"/>
      <c r="CH888" s="26"/>
      <c r="CI888" s="26"/>
      <c r="CJ888" s="26"/>
      <c r="CK888" s="26"/>
      <c r="CL888" s="26"/>
      <c r="CM888" s="26"/>
      <c r="CN888" s="26"/>
      <c r="CO888" s="26"/>
      <c r="CP888" s="26"/>
      <c r="CQ888" s="26"/>
      <c r="CR888" s="26"/>
      <c r="CS888" s="26"/>
      <c r="CT888" s="26"/>
      <c r="CU888" s="26"/>
      <c r="CV888" s="26"/>
      <c r="CW888" s="26"/>
      <c r="CX888" s="26"/>
      <c r="CY888" s="26"/>
      <c r="CZ888" s="26"/>
      <c r="DA888" s="26"/>
      <c r="DB888" s="26"/>
      <c r="DC888" s="26"/>
      <c r="DD888" s="26"/>
      <c r="DE888" s="26"/>
      <c r="DF888" s="26"/>
      <c r="DG888" s="26"/>
      <c r="DH888" s="26"/>
      <c r="DI888" s="26"/>
      <c r="DJ888" s="26"/>
      <c r="DK888" s="26"/>
      <c r="DL888" s="26"/>
      <c r="DM888" s="26"/>
      <c r="DN888" s="26"/>
      <c r="DO888" s="26"/>
      <c r="DP888" s="26"/>
      <c r="DQ888" s="26"/>
      <c r="DR888" s="26"/>
      <c r="DS888" s="26"/>
      <c r="DT888" s="26"/>
      <c r="DU888" s="26"/>
      <c r="DV888" s="26"/>
      <c r="DW888" s="26"/>
      <c r="DX888" s="26"/>
      <c r="DY888" s="26"/>
      <c r="DZ888" s="26"/>
      <c r="EA888" s="26"/>
      <c r="EB888" s="26"/>
      <c r="EC888" s="26"/>
      <c r="ED888" s="26"/>
      <c r="EE888" s="26"/>
      <c r="EF888" s="26"/>
      <c r="EG888" s="26"/>
    </row>
    <row r="889" spans="2:137" x14ac:dyDescent="0.2">
      <c r="B889" s="12"/>
      <c r="C889" s="26"/>
      <c r="D889" s="24"/>
      <c r="E889" s="25"/>
      <c r="F889" s="15"/>
      <c r="G889" s="26"/>
      <c r="H889" s="26"/>
      <c r="I889" s="26"/>
      <c r="J889" s="15"/>
      <c r="K889" s="28"/>
      <c r="L889" s="15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18"/>
      <c r="AQ889" s="9"/>
      <c r="AR889" s="25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  <c r="CC889" s="26"/>
      <c r="CD889" s="26"/>
      <c r="CE889" s="26"/>
      <c r="CF889" s="26"/>
      <c r="CG889" s="26"/>
      <c r="CH889" s="26"/>
      <c r="CI889" s="26"/>
      <c r="CJ889" s="26"/>
      <c r="CK889" s="26"/>
      <c r="CL889" s="26"/>
      <c r="CM889" s="26"/>
      <c r="CN889" s="26"/>
      <c r="CO889" s="26"/>
      <c r="CP889" s="26"/>
      <c r="CQ889" s="26"/>
      <c r="CR889" s="26"/>
      <c r="CS889" s="26"/>
      <c r="CT889" s="26"/>
      <c r="CU889" s="26"/>
      <c r="CV889" s="26"/>
      <c r="CW889" s="26"/>
      <c r="CX889" s="26"/>
      <c r="CY889" s="26"/>
      <c r="CZ889" s="26"/>
      <c r="DA889" s="26"/>
      <c r="DB889" s="26"/>
      <c r="DC889" s="26"/>
      <c r="DD889" s="26"/>
      <c r="DE889" s="26"/>
      <c r="DF889" s="26"/>
      <c r="DG889" s="26"/>
      <c r="DH889" s="26"/>
      <c r="DI889" s="26"/>
      <c r="DJ889" s="26"/>
      <c r="DK889" s="26"/>
      <c r="DL889" s="26"/>
      <c r="DM889" s="26"/>
      <c r="DN889" s="26"/>
      <c r="DO889" s="26"/>
      <c r="DP889" s="26"/>
      <c r="DQ889" s="26"/>
      <c r="DR889" s="26"/>
      <c r="DS889" s="26"/>
      <c r="DT889" s="26"/>
      <c r="DU889" s="26"/>
      <c r="DV889" s="26"/>
      <c r="DW889" s="26"/>
      <c r="DX889" s="26"/>
      <c r="DY889" s="26"/>
      <c r="DZ889" s="26"/>
      <c r="EA889" s="26"/>
      <c r="EB889" s="26"/>
      <c r="EC889" s="26"/>
      <c r="ED889" s="26"/>
      <c r="EE889" s="26"/>
      <c r="EF889" s="26"/>
      <c r="EG889" s="26"/>
    </row>
    <row r="890" spans="2:137" x14ac:dyDescent="0.2">
      <c r="B890" s="12"/>
      <c r="C890" s="26"/>
      <c r="D890" s="24"/>
      <c r="E890" s="25"/>
      <c r="F890" s="15"/>
      <c r="G890" s="26"/>
      <c r="H890" s="26"/>
      <c r="I890" s="26"/>
      <c r="J890" s="15"/>
      <c r="K890" s="28"/>
      <c r="L890" s="15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18"/>
      <c r="AQ890" s="9"/>
      <c r="AR890" s="25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  <c r="CC890" s="26"/>
      <c r="CD890" s="26"/>
      <c r="CE890" s="26"/>
      <c r="CF890" s="26"/>
      <c r="CG890" s="26"/>
      <c r="CH890" s="26"/>
      <c r="CI890" s="26"/>
      <c r="CJ890" s="26"/>
      <c r="CK890" s="26"/>
      <c r="CL890" s="26"/>
      <c r="CM890" s="26"/>
      <c r="CN890" s="26"/>
      <c r="CO890" s="26"/>
      <c r="CP890" s="26"/>
      <c r="CQ890" s="26"/>
      <c r="CR890" s="26"/>
      <c r="CS890" s="26"/>
      <c r="CT890" s="26"/>
      <c r="CU890" s="26"/>
      <c r="CV890" s="26"/>
      <c r="CW890" s="26"/>
      <c r="CX890" s="26"/>
      <c r="CY890" s="26"/>
      <c r="CZ890" s="26"/>
      <c r="DA890" s="26"/>
      <c r="DB890" s="26"/>
      <c r="DC890" s="26"/>
      <c r="DD890" s="26"/>
      <c r="DE890" s="26"/>
      <c r="DF890" s="26"/>
      <c r="DG890" s="26"/>
      <c r="DH890" s="26"/>
      <c r="DI890" s="26"/>
      <c r="DJ890" s="26"/>
      <c r="DK890" s="26"/>
      <c r="DL890" s="26"/>
      <c r="DM890" s="26"/>
      <c r="DN890" s="26"/>
      <c r="DO890" s="26"/>
      <c r="DP890" s="26"/>
      <c r="DQ890" s="26"/>
      <c r="DR890" s="26"/>
      <c r="DS890" s="26"/>
      <c r="DT890" s="26"/>
      <c r="DU890" s="26"/>
      <c r="DV890" s="26"/>
      <c r="DW890" s="26"/>
      <c r="DX890" s="26"/>
      <c r="DY890" s="26"/>
      <c r="DZ890" s="26"/>
      <c r="EA890" s="26"/>
      <c r="EB890" s="26"/>
      <c r="EC890" s="26"/>
      <c r="ED890" s="26"/>
      <c r="EE890" s="26"/>
      <c r="EF890" s="26"/>
      <c r="EG890" s="26"/>
    </row>
    <row r="891" spans="2:137" x14ac:dyDescent="0.2">
      <c r="B891" s="12"/>
      <c r="C891" s="26"/>
      <c r="D891" s="24"/>
      <c r="E891" s="25"/>
      <c r="F891" s="15"/>
      <c r="G891" s="26"/>
      <c r="H891" s="26"/>
      <c r="I891" s="26"/>
      <c r="J891" s="15"/>
      <c r="K891" s="28"/>
      <c r="L891" s="15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18"/>
      <c r="AQ891" s="9"/>
      <c r="AR891" s="25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  <c r="CC891" s="26"/>
      <c r="CD891" s="26"/>
      <c r="CE891" s="26"/>
      <c r="CF891" s="26"/>
      <c r="CG891" s="26"/>
      <c r="CH891" s="26"/>
      <c r="CI891" s="26"/>
      <c r="CJ891" s="26"/>
      <c r="CK891" s="26"/>
      <c r="CL891" s="26"/>
      <c r="CM891" s="26"/>
      <c r="CN891" s="26"/>
      <c r="CO891" s="26"/>
      <c r="CP891" s="26"/>
      <c r="CQ891" s="26"/>
      <c r="CR891" s="26"/>
      <c r="CS891" s="26"/>
      <c r="CT891" s="26"/>
      <c r="CU891" s="26"/>
      <c r="CV891" s="26"/>
      <c r="CW891" s="26"/>
      <c r="CX891" s="26"/>
      <c r="CY891" s="26"/>
      <c r="CZ891" s="26"/>
      <c r="DA891" s="26"/>
      <c r="DB891" s="26"/>
      <c r="DC891" s="26"/>
      <c r="DD891" s="26"/>
      <c r="DE891" s="26"/>
      <c r="DF891" s="26"/>
      <c r="DG891" s="26"/>
      <c r="DH891" s="26"/>
      <c r="DI891" s="26"/>
      <c r="DJ891" s="26"/>
      <c r="DK891" s="26"/>
      <c r="DL891" s="26"/>
      <c r="DM891" s="26"/>
      <c r="DN891" s="26"/>
      <c r="DO891" s="26"/>
      <c r="DP891" s="26"/>
      <c r="DQ891" s="26"/>
      <c r="DR891" s="26"/>
      <c r="DS891" s="26"/>
      <c r="DT891" s="26"/>
      <c r="DU891" s="26"/>
      <c r="DV891" s="26"/>
      <c r="DW891" s="26"/>
      <c r="DX891" s="26"/>
      <c r="DY891" s="26"/>
      <c r="DZ891" s="26"/>
      <c r="EA891" s="26"/>
      <c r="EB891" s="26"/>
      <c r="EC891" s="26"/>
      <c r="ED891" s="26"/>
      <c r="EE891" s="26"/>
      <c r="EF891" s="26"/>
      <c r="EG891" s="26"/>
    </row>
    <row r="892" spans="2:137" x14ac:dyDescent="0.2">
      <c r="B892" s="12"/>
      <c r="C892" s="26"/>
      <c r="D892" s="24"/>
      <c r="E892" s="25"/>
      <c r="F892" s="15"/>
      <c r="G892" s="26"/>
      <c r="H892" s="26"/>
      <c r="I892" s="26"/>
      <c r="J892" s="15"/>
      <c r="K892" s="28"/>
      <c r="L892" s="15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18"/>
      <c r="AQ892" s="9"/>
      <c r="AR892" s="25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  <c r="CC892" s="26"/>
      <c r="CD892" s="26"/>
      <c r="CE892" s="26"/>
      <c r="CF892" s="26"/>
      <c r="CG892" s="26"/>
      <c r="CH892" s="26"/>
      <c r="CI892" s="26"/>
      <c r="CJ892" s="26"/>
      <c r="CK892" s="26"/>
      <c r="CL892" s="26"/>
      <c r="CM892" s="26"/>
      <c r="CN892" s="26"/>
      <c r="CO892" s="26"/>
      <c r="CP892" s="26"/>
      <c r="CQ892" s="26"/>
      <c r="CR892" s="26"/>
      <c r="CS892" s="26"/>
      <c r="CT892" s="26"/>
      <c r="CU892" s="26"/>
      <c r="CV892" s="26"/>
      <c r="CW892" s="26"/>
      <c r="CX892" s="26"/>
      <c r="CY892" s="26"/>
      <c r="CZ892" s="26"/>
      <c r="DA892" s="26"/>
      <c r="DB892" s="26"/>
      <c r="DC892" s="26"/>
      <c r="DD892" s="26"/>
      <c r="DE892" s="26"/>
      <c r="DF892" s="26"/>
      <c r="DG892" s="26"/>
      <c r="DH892" s="26"/>
      <c r="DI892" s="26"/>
      <c r="DJ892" s="26"/>
      <c r="DK892" s="26"/>
      <c r="DL892" s="26"/>
      <c r="DM892" s="26"/>
      <c r="DN892" s="26"/>
      <c r="DO892" s="26"/>
      <c r="DP892" s="26"/>
      <c r="DQ892" s="26"/>
      <c r="DR892" s="26"/>
      <c r="DS892" s="26"/>
      <c r="DT892" s="26"/>
      <c r="DU892" s="26"/>
      <c r="DV892" s="26"/>
      <c r="DW892" s="26"/>
      <c r="DX892" s="26"/>
      <c r="DY892" s="26"/>
      <c r="DZ892" s="26"/>
      <c r="EA892" s="26"/>
      <c r="EB892" s="26"/>
      <c r="EC892" s="26"/>
      <c r="ED892" s="26"/>
      <c r="EE892" s="26"/>
      <c r="EF892" s="26"/>
      <c r="EG892" s="26"/>
    </row>
    <row r="893" spans="2:137" x14ac:dyDescent="0.2">
      <c r="B893" s="12"/>
      <c r="C893" s="26"/>
      <c r="D893" s="24"/>
      <c r="E893" s="25"/>
      <c r="F893" s="15"/>
      <c r="G893" s="26"/>
      <c r="H893" s="26"/>
      <c r="I893" s="26"/>
      <c r="J893" s="15"/>
      <c r="K893" s="28"/>
      <c r="L893" s="15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18"/>
      <c r="AQ893" s="9"/>
      <c r="AR893" s="25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  <c r="CC893" s="26"/>
      <c r="CD893" s="26"/>
      <c r="CE893" s="26"/>
      <c r="CF893" s="26"/>
      <c r="CG893" s="26"/>
      <c r="CH893" s="26"/>
      <c r="CI893" s="26"/>
      <c r="CJ893" s="26"/>
      <c r="CK893" s="26"/>
      <c r="CL893" s="26"/>
      <c r="CM893" s="26"/>
      <c r="CN893" s="26"/>
      <c r="CO893" s="26"/>
      <c r="CP893" s="26"/>
      <c r="CQ893" s="26"/>
      <c r="CR893" s="26"/>
      <c r="CS893" s="26"/>
      <c r="CT893" s="26"/>
      <c r="CU893" s="26"/>
      <c r="CV893" s="26"/>
      <c r="CW893" s="26"/>
      <c r="CX893" s="26"/>
      <c r="CY893" s="26"/>
      <c r="CZ893" s="26"/>
      <c r="DA893" s="26"/>
      <c r="DB893" s="26"/>
      <c r="DC893" s="26"/>
      <c r="DD893" s="26"/>
      <c r="DE893" s="26"/>
      <c r="DF893" s="26"/>
      <c r="DG893" s="26"/>
      <c r="DH893" s="26"/>
      <c r="DI893" s="26"/>
      <c r="DJ893" s="26"/>
      <c r="DK893" s="26"/>
      <c r="DL893" s="26"/>
      <c r="DM893" s="26"/>
      <c r="DN893" s="26"/>
      <c r="DO893" s="26"/>
      <c r="DP893" s="26"/>
      <c r="DQ893" s="26"/>
      <c r="DR893" s="26"/>
      <c r="DS893" s="26"/>
      <c r="DT893" s="26"/>
      <c r="DU893" s="26"/>
      <c r="DV893" s="26"/>
      <c r="DW893" s="26"/>
      <c r="DX893" s="26"/>
      <c r="DY893" s="26"/>
      <c r="DZ893" s="26"/>
      <c r="EA893" s="26"/>
      <c r="EB893" s="26"/>
      <c r="EC893" s="26"/>
      <c r="ED893" s="26"/>
      <c r="EE893" s="26"/>
      <c r="EF893" s="26"/>
      <c r="EG893" s="26"/>
    </row>
    <row r="894" spans="2:137" x14ac:dyDescent="0.2">
      <c r="B894" s="12"/>
      <c r="C894" s="26"/>
      <c r="D894" s="24"/>
      <c r="E894" s="25"/>
      <c r="F894" s="15"/>
      <c r="G894" s="26"/>
      <c r="H894" s="26"/>
      <c r="I894" s="26"/>
      <c r="J894" s="15"/>
      <c r="K894" s="28"/>
      <c r="L894" s="15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18"/>
      <c r="AQ894" s="9"/>
      <c r="AR894" s="25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  <c r="CC894" s="26"/>
      <c r="CD894" s="26"/>
      <c r="CE894" s="26"/>
      <c r="CF894" s="26"/>
      <c r="CG894" s="26"/>
      <c r="CH894" s="26"/>
      <c r="CI894" s="26"/>
      <c r="CJ894" s="26"/>
      <c r="CK894" s="26"/>
      <c r="CL894" s="26"/>
      <c r="CM894" s="26"/>
      <c r="CN894" s="26"/>
      <c r="CO894" s="26"/>
      <c r="CP894" s="26"/>
      <c r="CQ894" s="26"/>
      <c r="CR894" s="26"/>
      <c r="CS894" s="26"/>
      <c r="CT894" s="26"/>
      <c r="CU894" s="26"/>
      <c r="CV894" s="26"/>
      <c r="CW894" s="26"/>
      <c r="CX894" s="26"/>
      <c r="CY894" s="26"/>
      <c r="CZ894" s="26"/>
      <c r="DA894" s="26"/>
      <c r="DB894" s="26"/>
      <c r="DC894" s="26"/>
      <c r="DD894" s="26"/>
      <c r="DE894" s="26"/>
      <c r="DF894" s="26"/>
      <c r="DG894" s="26"/>
      <c r="DH894" s="26"/>
      <c r="DI894" s="26"/>
      <c r="DJ894" s="26"/>
      <c r="DK894" s="26"/>
      <c r="DL894" s="26"/>
      <c r="DM894" s="26"/>
      <c r="DN894" s="26"/>
      <c r="DO894" s="26"/>
      <c r="DP894" s="26"/>
      <c r="DQ894" s="26"/>
      <c r="DR894" s="26"/>
      <c r="DS894" s="26"/>
      <c r="DT894" s="26"/>
      <c r="DU894" s="26"/>
      <c r="DV894" s="26"/>
      <c r="DW894" s="26"/>
      <c r="DX894" s="26"/>
      <c r="DY894" s="26"/>
      <c r="DZ894" s="26"/>
      <c r="EA894" s="26"/>
      <c r="EB894" s="26"/>
      <c r="EC894" s="26"/>
      <c r="ED894" s="26"/>
      <c r="EE894" s="26"/>
      <c r="EF894" s="26"/>
      <c r="EG894" s="26"/>
    </row>
    <row r="895" spans="2:137" x14ac:dyDescent="0.2">
      <c r="B895" s="12"/>
      <c r="C895" s="26"/>
      <c r="D895" s="24"/>
      <c r="E895" s="25"/>
      <c r="F895" s="15"/>
      <c r="G895" s="26"/>
      <c r="H895" s="26"/>
      <c r="I895" s="26"/>
      <c r="J895" s="15"/>
      <c r="K895" s="28"/>
      <c r="L895" s="15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18"/>
      <c r="AQ895" s="9"/>
      <c r="AR895" s="25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/>
      <c r="BT895" s="26"/>
      <c r="BU895" s="26"/>
      <c r="BV895" s="26"/>
      <c r="BW895" s="26"/>
      <c r="BX895" s="26"/>
      <c r="BY895" s="26"/>
      <c r="BZ895" s="26"/>
      <c r="CA895" s="26"/>
      <c r="CB895" s="26"/>
      <c r="CC895" s="26"/>
      <c r="CD895" s="26"/>
      <c r="CE895" s="26"/>
      <c r="CF895" s="26"/>
      <c r="CG895" s="26"/>
      <c r="CH895" s="26"/>
      <c r="CI895" s="26"/>
      <c r="CJ895" s="26"/>
      <c r="CK895" s="26"/>
      <c r="CL895" s="26"/>
      <c r="CM895" s="26"/>
      <c r="CN895" s="26"/>
      <c r="CO895" s="26"/>
      <c r="CP895" s="26"/>
      <c r="CQ895" s="26"/>
      <c r="CR895" s="26"/>
      <c r="CS895" s="26"/>
      <c r="CT895" s="26"/>
      <c r="CU895" s="26"/>
      <c r="CV895" s="26"/>
      <c r="CW895" s="26"/>
      <c r="CX895" s="26"/>
      <c r="CY895" s="26"/>
      <c r="CZ895" s="26"/>
      <c r="DA895" s="26"/>
      <c r="DB895" s="26"/>
      <c r="DC895" s="26"/>
      <c r="DD895" s="26"/>
      <c r="DE895" s="26"/>
      <c r="DF895" s="26"/>
      <c r="DG895" s="26"/>
      <c r="DH895" s="26"/>
      <c r="DI895" s="26"/>
      <c r="DJ895" s="26"/>
      <c r="DK895" s="26"/>
      <c r="DL895" s="26"/>
      <c r="DM895" s="26"/>
      <c r="DN895" s="26"/>
      <c r="DO895" s="26"/>
      <c r="DP895" s="26"/>
      <c r="DQ895" s="26"/>
      <c r="DR895" s="26"/>
      <c r="DS895" s="26"/>
      <c r="DT895" s="26"/>
      <c r="DU895" s="26"/>
      <c r="DV895" s="26"/>
      <c r="DW895" s="26"/>
      <c r="DX895" s="26"/>
      <c r="DY895" s="26"/>
      <c r="DZ895" s="26"/>
      <c r="EA895" s="26"/>
      <c r="EB895" s="26"/>
      <c r="EC895" s="26"/>
      <c r="ED895" s="26"/>
      <c r="EE895" s="26"/>
      <c r="EF895" s="26"/>
      <c r="EG895" s="26"/>
    </row>
    <row r="896" spans="2:137" x14ac:dyDescent="0.2">
      <c r="B896" s="12"/>
      <c r="C896" s="26"/>
      <c r="D896" s="24"/>
      <c r="E896" s="25"/>
      <c r="F896" s="15"/>
      <c r="G896" s="26"/>
      <c r="H896" s="26"/>
      <c r="I896" s="26"/>
      <c r="J896" s="15"/>
      <c r="K896" s="28"/>
      <c r="L896" s="15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18"/>
      <c r="AQ896" s="9"/>
      <c r="AR896" s="25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6"/>
      <c r="BQ896" s="26"/>
      <c r="BR896" s="26"/>
      <c r="BS896" s="26"/>
      <c r="BT896" s="26"/>
      <c r="BU896" s="26"/>
      <c r="BV896" s="26"/>
      <c r="BW896" s="26"/>
      <c r="BX896" s="26"/>
      <c r="BY896" s="26"/>
      <c r="BZ896" s="26"/>
      <c r="CA896" s="26"/>
      <c r="CB896" s="26"/>
      <c r="CC896" s="26"/>
      <c r="CD896" s="26"/>
      <c r="CE896" s="26"/>
      <c r="CF896" s="26"/>
      <c r="CG896" s="26"/>
      <c r="CH896" s="26"/>
      <c r="CI896" s="26"/>
      <c r="CJ896" s="26"/>
      <c r="CK896" s="26"/>
      <c r="CL896" s="26"/>
      <c r="CM896" s="26"/>
      <c r="CN896" s="26"/>
      <c r="CO896" s="26"/>
      <c r="CP896" s="26"/>
      <c r="CQ896" s="26"/>
      <c r="CR896" s="26"/>
      <c r="CS896" s="26"/>
      <c r="CT896" s="26"/>
      <c r="CU896" s="26"/>
      <c r="CV896" s="26"/>
      <c r="CW896" s="26"/>
      <c r="CX896" s="26"/>
      <c r="CY896" s="26"/>
      <c r="CZ896" s="26"/>
      <c r="DA896" s="26"/>
      <c r="DB896" s="26"/>
      <c r="DC896" s="26"/>
      <c r="DD896" s="26"/>
      <c r="DE896" s="26"/>
      <c r="DF896" s="26"/>
      <c r="DG896" s="26"/>
      <c r="DH896" s="26"/>
      <c r="DI896" s="26"/>
      <c r="DJ896" s="26"/>
      <c r="DK896" s="26"/>
      <c r="DL896" s="26"/>
      <c r="DM896" s="26"/>
      <c r="DN896" s="26"/>
      <c r="DO896" s="26"/>
      <c r="DP896" s="26"/>
      <c r="DQ896" s="26"/>
      <c r="DR896" s="26"/>
      <c r="DS896" s="26"/>
      <c r="DT896" s="26"/>
      <c r="DU896" s="26"/>
      <c r="DV896" s="26"/>
      <c r="DW896" s="26"/>
      <c r="DX896" s="26"/>
      <c r="DY896" s="26"/>
      <c r="DZ896" s="26"/>
      <c r="EA896" s="26"/>
      <c r="EB896" s="26"/>
      <c r="EC896" s="26"/>
      <c r="ED896" s="26"/>
      <c r="EE896" s="26"/>
      <c r="EF896" s="26"/>
      <c r="EG896" s="26"/>
    </row>
    <row r="897" spans="2:137" x14ac:dyDescent="0.2">
      <c r="B897" s="12"/>
      <c r="C897" s="26"/>
      <c r="D897" s="24"/>
      <c r="E897" s="25"/>
      <c r="F897" s="15"/>
      <c r="G897" s="26"/>
      <c r="H897" s="26"/>
      <c r="I897" s="26"/>
      <c r="J897" s="15"/>
      <c r="K897" s="28"/>
      <c r="L897" s="15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18"/>
      <c r="AQ897" s="9"/>
      <c r="AR897" s="25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6"/>
      <c r="BQ897" s="26"/>
      <c r="BR897" s="26"/>
      <c r="BS897" s="26"/>
      <c r="BT897" s="26"/>
      <c r="BU897" s="26"/>
      <c r="BV897" s="26"/>
      <c r="BW897" s="26"/>
      <c r="BX897" s="26"/>
      <c r="BY897" s="26"/>
      <c r="BZ897" s="26"/>
      <c r="CA897" s="26"/>
      <c r="CB897" s="26"/>
      <c r="CC897" s="26"/>
      <c r="CD897" s="26"/>
      <c r="CE897" s="26"/>
      <c r="CF897" s="26"/>
      <c r="CG897" s="26"/>
      <c r="CH897" s="26"/>
      <c r="CI897" s="26"/>
      <c r="CJ897" s="26"/>
      <c r="CK897" s="26"/>
      <c r="CL897" s="26"/>
      <c r="CM897" s="26"/>
      <c r="CN897" s="26"/>
      <c r="CO897" s="26"/>
      <c r="CP897" s="26"/>
      <c r="CQ897" s="26"/>
      <c r="CR897" s="26"/>
      <c r="CS897" s="26"/>
      <c r="CT897" s="26"/>
      <c r="CU897" s="26"/>
      <c r="CV897" s="26"/>
      <c r="CW897" s="26"/>
      <c r="CX897" s="26"/>
      <c r="CY897" s="26"/>
      <c r="CZ897" s="26"/>
      <c r="DA897" s="26"/>
      <c r="DB897" s="26"/>
      <c r="DC897" s="26"/>
      <c r="DD897" s="26"/>
      <c r="DE897" s="26"/>
      <c r="DF897" s="26"/>
      <c r="DG897" s="26"/>
      <c r="DH897" s="26"/>
      <c r="DI897" s="26"/>
      <c r="DJ897" s="26"/>
      <c r="DK897" s="26"/>
      <c r="DL897" s="26"/>
      <c r="DM897" s="26"/>
      <c r="DN897" s="26"/>
      <c r="DO897" s="26"/>
      <c r="DP897" s="26"/>
      <c r="DQ897" s="26"/>
      <c r="DR897" s="26"/>
      <c r="DS897" s="26"/>
      <c r="DT897" s="26"/>
      <c r="DU897" s="26"/>
      <c r="DV897" s="26"/>
      <c r="DW897" s="26"/>
      <c r="DX897" s="26"/>
      <c r="DY897" s="26"/>
      <c r="DZ897" s="26"/>
      <c r="EA897" s="26"/>
      <c r="EB897" s="26"/>
      <c r="EC897" s="26"/>
      <c r="ED897" s="26"/>
      <c r="EE897" s="26"/>
      <c r="EF897" s="26"/>
      <c r="EG897" s="26"/>
    </row>
    <row r="898" spans="2:137" x14ac:dyDescent="0.2">
      <c r="B898" s="12"/>
      <c r="C898" s="26"/>
      <c r="D898" s="24"/>
      <c r="E898" s="25"/>
      <c r="F898" s="15"/>
      <c r="G898" s="26"/>
      <c r="H898" s="26"/>
      <c r="I898" s="26"/>
      <c r="J898" s="15"/>
      <c r="K898" s="28"/>
      <c r="L898" s="15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18"/>
      <c r="AQ898" s="9"/>
      <c r="AR898" s="25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6"/>
      <c r="BQ898" s="26"/>
      <c r="BR898" s="26"/>
      <c r="BS898" s="26"/>
      <c r="BT898" s="26"/>
      <c r="BU898" s="26"/>
      <c r="BV898" s="26"/>
      <c r="BW898" s="26"/>
      <c r="BX898" s="26"/>
      <c r="BY898" s="26"/>
      <c r="BZ898" s="26"/>
      <c r="CA898" s="26"/>
      <c r="CB898" s="26"/>
      <c r="CC898" s="26"/>
      <c r="CD898" s="26"/>
      <c r="CE898" s="26"/>
      <c r="CF898" s="26"/>
      <c r="CG898" s="26"/>
      <c r="CH898" s="26"/>
      <c r="CI898" s="26"/>
      <c r="CJ898" s="26"/>
      <c r="CK898" s="26"/>
      <c r="CL898" s="26"/>
      <c r="CM898" s="26"/>
      <c r="CN898" s="26"/>
      <c r="CO898" s="26"/>
      <c r="CP898" s="26"/>
      <c r="CQ898" s="26"/>
      <c r="CR898" s="26"/>
      <c r="CS898" s="26"/>
      <c r="CT898" s="26"/>
      <c r="CU898" s="26"/>
      <c r="CV898" s="26"/>
      <c r="CW898" s="26"/>
      <c r="CX898" s="26"/>
      <c r="CY898" s="26"/>
      <c r="CZ898" s="26"/>
      <c r="DA898" s="26"/>
      <c r="DB898" s="26"/>
      <c r="DC898" s="26"/>
      <c r="DD898" s="26"/>
      <c r="DE898" s="26"/>
      <c r="DF898" s="26"/>
      <c r="DG898" s="26"/>
      <c r="DH898" s="26"/>
      <c r="DI898" s="26"/>
      <c r="DJ898" s="26"/>
      <c r="DK898" s="26"/>
      <c r="DL898" s="26"/>
      <c r="DM898" s="26"/>
      <c r="DN898" s="26"/>
      <c r="DO898" s="26"/>
      <c r="DP898" s="26"/>
      <c r="DQ898" s="26"/>
      <c r="DR898" s="26"/>
      <c r="DS898" s="26"/>
      <c r="DT898" s="26"/>
      <c r="DU898" s="26"/>
      <c r="DV898" s="26"/>
      <c r="DW898" s="26"/>
      <c r="DX898" s="26"/>
      <c r="DY898" s="26"/>
      <c r="DZ898" s="26"/>
      <c r="EA898" s="26"/>
      <c r="EB898" s="26"/>
      <c r="EC898" s="26"/>
      <c r="ED898" s="26"/>
      <c r="EE898" s="26"/>
      <c r="EF898" s="26"/>
      <c r="EG898" s="26"/>
    </row>
    <row r="899" spans="2:137" x14ac:dyDescent="0.2">
      <c r="B899" s="12"/>
      <c r="C899" s="26"/>
      <c r="D899" s="24"/>
      <c r="E899" s="25"/>
      <c r="F899" s="15"/>
      <c r="G899" s="26"/>
      <c r="H899" s="26"/>
      <c r="I899" s="26"/>
      <c r="J899" s="15"/>
      <c r="K899" s="28"/>
      <c r="L899" s="15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18"/>
      <c r="AQ899" s="9"/>
      <c r="AR899" s="25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  <c r="BP899" s="26"/>
      <c r="BQ899" s="26"/>
      <c r="BR899" s="26"/>
      <c r="BS899" s="26"/>
      <c r="BT899" s="26"/>
      <c r="BU899" s="26"/>
      <c r="BV899" s="26"/>
      <c r="BW899" s="26"/>
      <c r="BX899" s="26"/>
      <c r="BY899" s="26"/>
      <c r="BZ899" s="26"/>
      <c r="CA899" s="26"/>
      <c r="CB899" s="26"/>
      <c r="CC899" s="26"/>
      <c r="CD899" s="26"/>
      <c r="CE899" s="26"/>
      <c r="CF899" s="26"/>
      <c r="CG899" s="26"/>
      <c r="CH899" s="26"/>
      <c r="CI899" s="26"/>
      <c r="CJ899" s="26"/>
      <c r="CK899" s="26"/>
      <c r="CL899" s="26"/>
      <c r="CM899" s="26"/>
      <c r="CN899" s="26"/>
      <c r="CO899" s="26"/>
      <c r="CP899" s="26"/>
      <c r="CQ899" s="26"/>
      <c r="CR899" s="26"/>
      <c r="CS899" s="26"/>
      <c r="CT899" s="26"/>
      <c r="CU899" s="26"/>
      <c r="CV899" s="26"/>
      <c r="CW899" s="26"/>
      <c r="CX899" s="26"/>
      <c r="CY899" s="26"/>
      <c r="CZ899" s="26"/>
      <c r="DA899" s="26"/>
      <c r="DB899" s="26"/>
      <c r="DC899" s="26"/>
      <c r="DD899" s="26"/>
      <c r="DE899" s="26"/>
      <c r="DF899" s="26"/>
      <c r="DG899" s="26"/>
      <c r="DH899" s="26"/>
      <c r="DI899" s="26"/>
      <c r="DJ899" s="26"/>
      <c r="DK899" s="26"/>
      <c r="DL899" s="26"/>
      <c r="DM899" s="26"/>
      <c r="DN899" s="26"/>
      <c r="DO899" s="26"/>
      <c r="DP899" s="26"/>
      <c r="DQ899" s="26"/>
      <c r="DR899" s="26"/>
      <c r="DS899" s="26"/>
      <c r="DT899" s="26"/>
      <c r="DU899" s="26"/>
      <c r="DV899" s="26"/>
      <c r="DW899" s="26"/>
      <c r="DX899" s="26"/>
      <c r="DY899" s="26"/>
      <c r="DZ899" s="26"/>
      <c r="EA899" s="26"/>
      <c r="EB899" s="26"/>
      <c r="EC899" s="26"/>
      <c r="ED899" s="26"/>
      <c r="EE899" s="26"/>
      <c r="EF899" s="26"/>
      <c r="EG899" s="26"/>
    </row>
    <row r="900" spans="2:137" x14ac:dyDescent="0.2">
      <c r="B900" s="12"/>
      <c r="C900" s="26"/>
      <c r="D900" s="24"/>
      <c r="E900" s="25"/>
      <c r="F900" s="15"/>
      <c r="G900" s="26"/>
      <c r="H900" s="26"/>
      <c r="I900" s="26"/>
      <c r="J900" s="15"/>
      <c r="K900" s="28"/>
      <c r="L900" s="15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18"/>
      <c r="AQ900" s="9"/>
      <c r="AR900" s="25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6"/>
      <c r="BQ900" s="26"/>
      <c r="BR900" s="26"/>
      <c r="BS900" s="26"/>
      <c r="BT900" s="26"/>
      <c r="BU900" s="26"/>
      <c r="BV900" s="26"/>
      <c r="BW900" s="26"/>
      <c r="BX900" s="26"/>
      <c r="BY900" s="26"/>
      <c r="BZ900" s="26"/>
      <c r="CA900" s="26"/>
      <c r="CB900" s="26"/>
      <c r="CC900" s="26"/>
      <c r="CD900" s="26"/>
      <c r="CE900" s="26"/>
      <c r="CF900" s="26"/>
      <c r="CG900" s="26"/>
      <c r="CH900" s="26"/>
      <c r="CI900" s="26"/>
      <c r="CJ900" s="26"/>
      <c r="CK900" s="26"/>
      <c r="CL900" s="26"/>
      <c r="CM900" s="26"/>
      <c r="CN900" s="26"/>
      <c r="CO900" s="26"/>
      <c r="CP900" s="26"/>
      <c r="CQ900" s="26"/>
      <c r="CR900" s="26"/>
      <c r="CS900" s="26"/>
      <c r="CT900" s="26"/>
      <c r="CU900" s="26"/>
      <c r="CV900" s="26"/>
      <c r="CW900" s="26"/>
      <c r="CX900" s="26"/>
      <c r="CY900" s="26"/>
      <c r="CZ900" s="26"/>
      <c r="DA900" s="26"/>
      <c r="DB900" s="26"/>
      <c r="DC900" s="26"/>
      <c r="DD900" s="26"/>
      <c r="DE900" s="26"/>
      <c r="DF900" s="26"/>
      <c r="DG900" s="26"/>
      <c r="DH900" s="26"/>
      <c r="DI900" s="26"/>
      <c r="DJ900" s="26"/>
      <c r="DK900" s="26"/>
      <c r="DL900" s="26"/>
      <c r="DM900" s="26"/>
      <c r="DN900" s="26"/>
      <c r="DO900" s="26"/>
      <c r="DP900" s="26"/>
      <c r="DQ900" s="26"/>
      <c r="DR900" s="26"/>
      <c r="DS900" s="26"/>
      <c r="DT900" s="26"/>
      <c r="DU900" s="26"/>
      <c r="DV900" s="26"/>
      <c r="DW900" s="26"/>
      <c r="DX900" s="26"/>
      <c r="DY900" s="26"/>
      <c r="DZ900" s="26"/>
      <c r="EA900" s="26"/>
      <c r="EB900" s="26"/>
      <c r="EC900" s="26"/>
      <c r="ED900" s="26"/>
      <c r="EE900" s="26"/>
      <c r="EF900" s="26"/>
      <c r="EG900" s="26"/>
    </row>
    <row r="901" spans="2:137" x14ac:dyDescent="0.2">
      <c r="B901" s="12"/>
      <c r="C901" s="26"/>
      <c r="D901" s="24"/>
      <c r="E901" s="25"/>
      <c r="F901" s="15"/>
      <c r="G901" s="26"/>
      <c r="H901" s="26"/>
      <c r="I901" s="26"/>
      <c r="J901" s="15"/>
      <c r="K901" s="28"/>
      <c r="L901" s="15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18"/>
      <c r="AQ901" s="9"/>
      <c r="AR901" s="25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  <c r="BP901" s="26"/>
      <c r="BQ901" s="26"/>
      <c r="BR901" s="26"/>
      <c r="BS901" s="26"/>
      <c r="BT901" s="26"/>
      <c r="BU901" s="26"/>
      <c r="BV901" s="26"/>
      <c r="BW901" s="26"/>
      <c r="BX901" s="26"/>
      <c r="BY901" s="26"/>
      <c r="BZ901" s="26"/>
      <c r="CA901" s="26"/>
      <c r="CB901" s="26"/>
      <c r="CC901" s="26"/>
      <c r="CD901" s="26"/>
      <c r="CE901" s="26"/>
      <c r="CF901" s="26"/>
      <c r="CG901" s="26"/>
      <c r="CH901" s="26"/>
      <c r="CI901" s="26"/>
      <c r="CJ901" s="26"/>
      <c r="CK901" s="26"/>
      <c r="CL901" s="26"/>
      <c r="CM901" s="26"/>
      <c r="CN901" s="26"/>
      <c r="CO901" s="26"/>
      <c r="CP901" s="26"/>
      <c r="CQ901" s="26"/>
      <c r="CR901" s="26"/>
      <c r="CS901" s="26"/>
      <c r="CT901" s="26"/>
      <c r="CU901" s="26"/>
      <c r="CV901" s="26"/>
      <c r="CW901" s="26"/>
      <c r="CX901" s="26"/>
      <c r="CY901" s="26"/>
      <c r="CZ901" s="26"/>
      <c r="DA901" s="26"/>
      <c r="DB901" s="26"/>
      <c r="DC901" s="26"/>
      <c r="DD901" s="26"/>
      <c r="DE901" s="26"/>
      <c r="DF901" s="26"/>
      <c r="DG901" s="26"/>
      <c r="DH901" s="26"/>
      <c r="DI901" s="26"/>
      <c r="DJ901" s="26"/>
      <c r="DK901" s="26"/>
      <c r="DL901" s="26"/>
      <c r="DM901" s="26"/>
      <c r="DN901" s="26"/>
      <c r="DO901" s="26"/>
      <c r="DP901" s="26"/>
      <c r="DQ901" s="26"/>
      <c r="DR901" s="26"/>
      <c r="DS901" s="26"/>
      <c r="DT901" s="26"/>
      <c r="DU901" s="26"/>
      <c r="DV901" s="26"/>
      <c r="DW901" s="26"/>
      <c r="DX901" s="26"/>
      <c r="DY901" s="26"/>
      <c r="DZ901" s="26"/>
      <c r="EA901" s="26"/>
      <c r="EB901" s="26"/>
      <c r="EC901" s="26"/>
      <c r="ED901" s="26"/>
      <c r="EE901" s="26"/>
      <c r="EF901" s="26"/>
      <c r="EG901" s="26"/>
    </row>
    <row r="902" spans="2:137" x14ac:dyDescent="0.2">
      <c r="B902" s="12"/>
      <c r="C902" s="26"/>
      <c r="D902" s="24"/>
      <c r="E902" s="25"/>
      <c r="F902" s="15"/>
      <c r="G902" s="26"/>
      <c r="H902" s="26"/>
      <c r="I902" s="26"/>
      <c r="J902" s="15"/>
      <c r="K902" s="28"/>
      <c r="L902" s="15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18"/>
      <c r="AQ902" s="9"/>
      <c r="AR902" s="25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  <c r="BP902" s="26"/>
      <c r="BQ902" s="26"/>
      <c r="BR902" s="26"/>
      <c r="BS902" s="26"/>
      <c r="BT902" s="26"/>
      <c r="BU902" s="26"/>
      <c r="BV902" s="26"/>
      <c r="BW902" s="26"/>
      <c r="BX902" s="26"/>
      <c r="BY902" s="26"/>
      <c r="BZ902" s="26"/>
      <c r="CA902" s="26"/>
      <c r="CB902" s="26"/>
      <c r="CC902" s="26"/>
      <c r="CD902" s="26"/>
      <c r="CE902" s="26"/>
      <c r="CF902" s="26"/>
      <c r="CG902" s="26"/>
      <c r="CH902" s="26"/>
      <c r="CI902" s="26"/>
      <c r="CJ902" s="26"/>
      <c r="CK902" s="26"/>
      <c r="CL902" s="26"/>
      <c r="CM902" s="26"/>
      <c r="CN902" s="26"/>
      <c r="CO902" s="26"/>
      <c r="CP902" s="26"/>
      <c r="CQ902" s="26"/>
      <c r="CR902" s="26"/>
      <c r="CS902" s="26"/>
      <c r="CT902" s="26"/>
      <c r="CU902" s="26"/>
      <c r="CV902" s="26"/>
      <c r="CW902" s="26"/>
      <c r="CX902" s="26"/>
      <c r="CY902" s="26"/>
      <c r="CZ902" s="26"/>
      <c r="DA902" s="26"/>
      <c r="DB902" s="26"/>
      <c r="DC902" s="26"/>
      <c r="DD902" s="26"/>
      <c r="DE902" s="26"/>
      <c r="DF902" s="26"/>
      <c r="DG902" s="26"/>
      <c r="DH902" s="26"/>
      <c r="DI902" s="26"/>
      <c r="DJ902" s="26"/>
      <c r="DK902" s="26"/>
      <c r="DL902" s="26"/>
      <c r="DM902" s="26"/>
      <c r="DN902" s="26"/>
      <c r="DO902" s="26"/>
      <c r="DP902" s="26"/>
      <c r="DQ902" s="26"/>
      <c r="DR902" s="26"/>
      <c r="DS902" s="26"/>
      <c r="DT902" s="26"/>
      <c r="DU902" s="26"/>
      <c r="DV902" s="26"/>
      <c r="DW902" s="26"/>
      <c r="DX902" s="26"/>
      <c r="DY902" s="26"/>
      <c r="DZ902" s="26"/>
      <c r="EA902" s="26"/>
      <c r="EB902" s="26"/>
      <c r="EC902" s="26"/>
      <c r="ED902" s="26"/>
      <c r="EE902" s="26"/>
      <c r="EF902" s="26"/>
      <c r="EG902" s="26"/>
    </row>
    <row r="903" spans="2:137" x14ac:dyDescent="0.2">
      <c r="B903" s="12"/>
      <c r="C903" s="26"/>
      <c r="D903" s="24"/>
      <c r="E903" s="25"/>
      <c r="F903" s="15"/>
      <c r="G903" s="26"/>
      <c r="H903" s="26"/>
      <c r="I903" s="26"/>
      <c r="J903" s="15"/>
      <c r="K903" s="28"/>
      <c r="L903" s="15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18"/>
      <c r="AQ903" s="9"/>
      <c r="AR903" s="25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N903" s="26"/>
      <c r="BO903" s="26"/>
      <c r="BP903" s="26"/>
      <c r="BQ903" s="26"/>
      <c r="BR903" s="26"/>
      <c r="BS903" s="26"/>
      <c r="BT903" s="26"/>
      <c r="BU903" s="26"/>
      <c r="BV903" s="26"/>
      <c r="BW903" s="26"/>
      <c r="BX903" s="26"/>
      <c r="BY903" s="26"/>
      <c r="BZ903" s="26"/>
      <c r="CA903" s="26"/>
      <c r="CB903" s="26"/>
      <c r="CC903" s="26"/>
      <c r="CD903" s="26"/>
      <c r="CE903" s="26"/>
      <c r="CF903" s="26"/>
      <c r="CG903" s="26"/>
      <c r="CH903" s="26"/>
      <c r="CI903" s="26"/>
      <c r="CJ903" s="26"/>
      <c r="CK903" s="26"/>
      <c r="CL903" s="26"/>
      <c r="CM903" s="26"/>
      <c r="CN903" s="26"/>
      <c r="CO903" s="26"/>
      <c r="CP903" s="26"/>
      <c r="CQ903" s="26"/>
      <c r="CR903" s="26"/>
      <c r="CS903" s="26"/>
      <c r="CT903" s="26"/>
      <c r="CU903" s="26"/>
      <c r="CV903" s="26"/>
      <c r="CW903" s="26"/>
      <c r="CX903" s="26"/>
      <c r="CY903" s="26"/>
      <c r="CZ903" s="26"/>
      <c r="DA903" s="26"/>
      <c r="DB903" s="26"/>
      <c r="DC903" s="26"/>
      <c r="DD903" s="26"/>
      <c r="DE903" s="26"/>
      <c r="DF903" s="26"/>
      <c r="DG903" s="26"/>
      <c r="DH903" s="26"/>
      <c r="DI903" s="26"/>
      <c r="DJ903" s="26"/>
      <c r="DK903" s="26"/>
      <c r="DL903" s="26"/>
      <c r="DM903" s="26"/>
      <c r="DN903" s="26"/>
      <c r="DO903" s="26"/>
      <c r="DP903" s="26"/>
      <c r="DQ903" s="26"/>
      <c r="DR903" s="26"/>
      <c r="DS903" s="26"/>
      <c r="DT903" s="26"/>
      <c r="DU903" s="26"/>
      <c r="DV903" s="26"/>
      <c r="DW903" s="26"/>
      <c r="DX903" s="26"/>
      <c r="DY903" s="26"/>
      <c r="DZ903" s="26"/>
      <c r="EA903" s="26"/>
      <c r="EB903" s="26"/>
      <c r="EC903" s="26"/>
      <c r="ED903" s="26"/>
      <c r="EE903" s="26"/>
      <c r="EF903" s="26"/>
      <c r="EG903" s="26"/>
    </row>
    <row r="904" spans="2:137" x14ac:dyDescent="0.2">
      <c r="B904" s="12"/>
      <c r="C904" s="26"/>
      <c r="D904" s="24"/>
      <c r="E904" s="25"/>
      <c r="F904" s="15"/>
      <c r="G904" s="26"/>
      <c r="H904" s="26"/>
      <c r="I904" s="26"/>
      <c r="J904" s="15"/>
      <c r="K904" s="28"/>
      <c r="L904" s="15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18"/>
      <c r="AQ904" s="9"/>
      <c r="AR904" s="25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6"/>
      <c r="BQ904" s="26"/>
      <c r="BR904" s="26"/>
      <c r="BS904" s="26"/>
      <c r="BT904" s="26"/>
      <c r="BU904" s="26"/>
      <c r="BV904" s="26"/>
      <c r="BW904" s="26"/>
      <c r="BX904" s="26"/>
      <c r="BY904" s="26"/>
      <c r="BZ904" s="26"/>
      <c r="CA904" s="26"/>
      <c r="CB904" s="26"/>
      <c r="CC904" s="26"/>
      <c r="CD904" s="26"/>
      <c r="CE904" s="26"/>
      <c r="CF904" s="26"/>
      <c r="CG904" s="26"/>
      <c r="CH904" s="26"/>
      <c r="CI904" s="26"/>
      <c r="CJ904" s="26"/>
      <c r="CK904" s="26"/>
      <c r="CL904" s="26"/>
      <c r="CM904" s="26"/>
      <c r="CN904" s="26"/>
      <c r="CO904" s="26"/>
      <c r="CP904" s="26"/>
      <c r="CQ904" s="26"/>
      <c r="CR904" s="26"/>
      <c r="CS904" s="26"/>
      <c r="CT904" s="26"/>
      <c r="CU904" s="26"/>
      <c r="CV904" s="26"/>
      <c r="CW904" s="26"/>
      <c r="CX904" s="26"/>
      <c r="CY904" s="26"/>
      <c r="CZ904" s="26"/>
      <c r="DA904" s="26"/>
      <c r="DB904" s="26"/>
      <c r="DC904" s="26"/>
      <c r="DD904" s="26"/>
      <c r="DE904" s="26"/>
      <c r="DF904" s="26"/>
      <c r="DG904" s="26"/>
      <c r="DH904" s="26"/>
      <c r="DI904" s="26"/>
      <c r="DJ904" s="26"/>
      <c r="DK904" s="26"/>
      <c r="DL904" s="26"/>
      <c r="DM904" s="26"/>
      <c r="DN904" s="26"/>
      <c r="DO904" s="26"/>
      <c r="DP904" s="26"/>
      <c r="DQ904" s="26"/>
      <c r="DR904" s="26"/>
      <c r="DS904" s="26"/>
      <c r="DT904" s="26"/>
      <c r="DU904" s="26"/>
      <c r="DV904" s="26"/>
      <c r="DW904" s="26"/>
      <c r="DX904" s="26"/>
      <c r="DY904" s="26"/>
      <c r="DZ904" s="26"/>
      <c r="EA904" s="26"/>
      <c r="EB904" s="26"/>
      <c r="EC904" s="26"/>
      <c r="ED904" s="26"/>
      <c r="EE904" s="26"/>
      <c r="EF904" s="26"/>
      <c r="EG904" s="26"/>
    </row>
    <row r="905" spans="2:137" x14ac:dyDescent="0.2">
      <c r="B905" s="12"/>
      <c r="C905" s="26"/>
      <c r="D905" s="24"/>
      <c r="E905" s="25"/>
      <c r="F905" s="15"/>
      <c r="G905" s="26"/>
      <c r="H905" s="26"/>
      <c r="I905" s="26"/>
      <c r="J905" s="15"/>
      <c r="K905" s="28"/>
      <c r="L905" s="15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18"/>
      <c r="AQ905" s="9"/>
      <c r="AR905" s="25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N905" s="26"/>
      <c r="BO905" s="26"/>
      <c r="BP905" s="26"/>
      <c r="BQ905" s="26"/>
      <c r="BR905" s="26"/>
      <c r="BS905" s="26"/>
      <c r="BT905" s="26"/>
      <c r="BU905" s="26"/>
      <c r="BV905" s="26"/>
      <c r="BW905" s="26"/>
      <c r="BX905" s="26"/>
      <c r="BY905" s="26"/>
      <c r="BZ905" s="26"/>
      <c r="CA905" s="26"/>
      <c r="CB905" s="26"/>
      <c r="CC905" s="26"/>
      <c r="CD905" s="26"/>
      <c r="CE905" s="26"/>
      <c r="CF905" s="26"/>
      <c r="CG905" s="26"/>
      <c r="CH905" s="26"/>
      <c r="CI905" s="26"/>
      <c r="CJ905" s="26"/>
      <c r="CK905" s="26"/>
      <c r="CL905" s="26"/>
      <c r="CM905" s="26"/>
      <c r="CN905" s="26"/>
      <c r="CO905" s="26"/>
      <c r="CP905" s="26"/>
      <c r="CQ905" s="26"/>
      <c r="CR905" s="26"/>
      <c r="CS905" s="26"/>
      <c r="CT905" s="26"/>
      <c r="CU905" s="26"/>
      <c r="CV905" s="26"/>
      <c r="CW905" s="26"/>
      <c r="CX905" s="26"/>
      <c r="CY905" s="26"/>
      <c r="CZ905" s="26"/>
      <c r="DA905" s="26"/>
      <c r="DB905" s="26"/>
      <c r="DC905" s="26"/>
      <c r="DD905" s="26"/>
      <c r="DE905" s="26"/>
      <c r="DF905" s="26"/>
      <c r="DG905" s="26"/>
      <c r="DH905" s="26"/>
      <c r="DI905" s="26"/>
      <c r="DJ905" s="26"/>
      <c r="DK905" s="26"/>
      <c r="DL905" s="26"/>
      <c r="DM905" s="26"/>
      <c r="DN905" s="26"/>
      <c r="DO905" s="26"/>
      <c r="DP905" s="26"/>
      <c r="DQ905" s="26"/>
      <c r="DR905" s="26"/>
      <c r="DS905" s="26"/>
      <c r="DT905" s="26"/>
      <c r="DU905" s="26"/>
      <c r="DV905" s="26"/>
      <c r="DW905" s="26"/>
      <c r="DX905" s="26"/>
      <c r="DY905" s="26"/>
      <c r="DZ905" s="26"/>
      <c r="EA905" s="26"/>
      <c r="EB905" s="26"/>
      <c r="EC905" s="26"/>
      <c r="ED905" s="26"/>
      <c r="EE905" s="26"/>
      <c r="EF905" s="26"/>
      <c r="EG905" s="26"/>
    </row>
    <row r="906" spans="2:137" x14ac:dyDescent="0.2">
      <c r="B906" s="12"/>
      <c r="C906" s="26"/>
      <c r="D906" s="24"/>
      <c r="E906" s="25"/>
      <c r="F906" s="15"/>
      <c r="G906" s="26"/>
      <c r="H906" s="26"/>
      <c r="I906" s="26"/>
      <c r="J906" s="15"/>
      <c r="K906" s="28"/>
      <c r="L906" s="15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18"/>
      <c r="AQ906" s="9"/>
      <c r="AR906" s="25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  <c r="BP906" s="26"/>
      <c r="BQ906" s="26"/>
      <c r="BR906" s="26"/>
      <c r="BS906" s="26"/>
      <c r="BT906" s="26"/>
      <c r="BU906" s="26"/>
      <c r="BV906" s="26"/>
      <c r="BW906" s="26"/>
      <c r="BX906" s="26"/>
      <c r="BY906" s="26"/>
      <c r="BZ906" s="26"/>
      <c r="CA906" s="26"/>
      <c r="CB906" s="26"/>
      <c r="CC906" s="26"/>
      <c r="CD906" s="26"/>
      <c r="CE906" s="26"/>
      <c r="CF906" s="26"/>
      <c r="CG906" s="26"/>
      <c r="CH906" s="26"/>
      <c r="CI906" s="26"/>
      <c r="CJ906" s="26"/>
      <c r="CK906" s="26"/>
      <c r="CL906" s="26"/>
      <c r="CM906" s="26"/>
      <c r="CN906" s="26"/>
      <c r="CO906" s="26"/>
      <c r="CP906" s="26"/>
      <c r="CQ906" s="26"/>
      <c r="CR906" s="26"/>
      <c r="CS906" s="26"/>
      <c r="CT906" s="26"/>
      <c r="CU906" s="26"/>
      <c r="CV906" s="26"/>
      <c r="CW906" s="26"/>
      <c r="CX906" s="26"/>
      <c r="CY906" s="26"/>
      <c r="CZ906" s="26"/>
      <c r="DA906" s="26"/>
      <c r="DB906" s="26"/>
      <c r="DC906" s="26"/>
      <c r="DD906" s="26"/>
      <c r="DE906" s="26"/>
      <c r="DF906" s="26"/>
      <c r="DG906" s="26"/>
      <c r="DH906" s="26"/>
      <c r="DI906" s="26"/>
      <c r="DJ906" s="26"/>
      <c r="DK906" s="26"/>
      <c r="DL906" s="26"/>
      <c r="DM906" s="26"/>
      <c r="DN906" s="26"/>
      <c r="DO906" s="26"/>
      <c r="DP906" s="26"/>
      <c r="DQ906" s="26"/>
      <c r="DR906" s="26"/>
      <c r="DS906" s="26"/>
      <c r="DT906" s="26"/>
      <c r="DU906" s="26"/>
      <c r="DV906" s="26"/>
      <c r="DW906" s="26"/>
      <c r="DX906" s="26"/>
      <c r="DY906" s="26"/>
      <c r="DZ906" s="26"/>
      <c r="EA906" s="26"/>
      <c r="EB906" s="26"/>
      <c r="EC906" s="26"/>
      <c r="ED906" s="26"/>
      <c r="EE906" s="26"/>
      <c r="EF906" s="26"/>
      <c r="EG906" s="26"/>
    </row>
    <row r="907" spans="2:137" x14ac:dyDescent="0.2">
      <c r="B907" s="12"/>
      <c r="C907" s="26"/>
      <c r="D907" s="24"/>
      <c r="E907" s="25"/>
      <c r="F907" s="15"/>
      <c r="G907" s="26"/>
      <c r="H907" s="26"/>
      <c r="I907" s="26"/>
      <c r="J907" s="15"/>
      <c r="K907" s="28"/>
      <c r="L907" s="15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18"/>
      <c r="AQ907" s="9"/>
      <c r="AR907" s="25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N907" s="26"/>
      <c r="BO907" s="26"/>
      <c r="BP907" s="26"/>
      <c r="BQ907" s="26"/>
      <c r="BR907" s="26"/>
      <c r="BS907" s="26"/>
      <c r="BT907" s="26"/>
      <c r="BU907" s="26"/>
      <c r="BV907" s="26"/>
      <c r="BW907" s="26"/>
      <c r="BX907" s="26"/>
      <c r="BY907" s="26"/>
      <c r="BZ907" s="26"/>
      <c r="CA907" s="26"/>
      <c r="CB907" s="26"/>
      <c r="CC907" s="26"/>
      <c r="CD907" s="26"/>
      <c r="CE907" s="26"/>
      <c r="CF907" s="26"/>
      <c r="CG907" s="26"/>
      <c r="CH907" s="26"/>
      <c r="CI907" s="26"/>
      <c r="CJ907" s="26"/>
      <c r="CK907" s="26"/>
      <c r="CL907" s="26"/>
      <c r="CM907" s="26"/>
      <c r="CN907" s="26"/>
      <c r="CO907" s="26"/>
      <c r="CP907" s="26"/>
      <c r="CQ907" s="26"/>
      <c r="CR907" s="26"/>
      <c r="CS907" s="26"/>
      <c r="CT907" s="26"/>
      <c r="CU907" s="26"/>
      <c r="CV907" s="26"/>
      <c r="CW907" s="26"/>
      <c r="CX907" s="26"/>
      <c r="CY907" s="26"/>
      <c r="CZ907" s="26"/>
      <c r="DA907" s="26"/>
      <c r="DB907" s="26"/>
      <c r="DC907" s="26"/>
      <c r="DD907" s="26"/>
      <c r="DE907" s="26"/>
      <c r="DF907" s="26"/>
      <c r="DG907" s="26"/>
      <c r="DH907" s="26"/>
      <c r="DI907" s="26"/>
      <c r="DJ907" s="26"/>
      <c r="DK907" s="26"/>
      <c r="DL907" s="26"/>
      <c r="DM907" s="26"/>
      <c r="DN907" s="26"/>
      <c r="DO907" s="26"/>
      <c r="DP907" s="26"/>
      <c r="DQ907" s="26"/>
      <c r="DR907" s="26"/>
      <c r="DS907" s="26"/>
      <c r="DT907" s="26"/>
      <c r="DU907" s="26"/>
      <c r="DV907" s="26"/>
      <c r="DW907" s="26"/>
      <c r="DX907" s="26"/>
      <c r="DY907" s="26"/>
      <c r="DZ907" s="26"/>
      <c r="EA907" s="26"/>
      <c r="EB907" s="26"/>
      <c r="EC907" s="26"/>
      <c r="ED907" s="26"/>
      <c r="EE907" s="26"/>
      <c r="EF907" s="26"/>
      <c r="EG907" s="26"/>
    </row>
    <row r="908" spans="2:137" x14ac:dyDescent="0.2">
      <c r="B908" s="12"/>
      <c r="C908" s="26"/>
      <c r="D908" s="24"/>
      <c r="E908" s="25"/>
      <c r="F908" s="15"/>
      <c r="G908" s="26"/>
      <c r="H908" s="26"/>
      <c r="I908" s="26"/>
      <c r="J908" s="15"/>
      <c r="K908" s="28"/>
      <c r="L908" s="15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18"/>
      <c r="AQ908" s="9"/>
      <c r="AR908" s="25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N908" s="26"/>
      <c r="BO908" s="26"/>
      <c r="BP908" s="26"/>
      <c r="BQ908" s="26"/>
      <c r="BR908" s="26"/>
      <c r="BS908" s="26"/>
      <c r="BT908" s="26"/>
      <c r="BU908" s="26"/>
      <c r="BV908" s="26"/>
      <c r="BW908" s="26"/>
      <c r="BX908" s="26"/>
      <c r="BY908" s="26"/>
      <c r="BZ908" s="26"/>
      <c r="CA908" s="26"/>
      <c r="CB908" s="26"/>
      <c r="CC908" s="26"/>
      <c r="CD908" s="26"/>
      <c r="CE908" s="26"/>
      <c r="CF908" s="26"/>
      <c r="CG908" s="26"/>
      <c r="CH908" s="26"/>
      <c r="CI908" s="26"/>
      <c r="CJ908" s="26"/>
      <c r="CK908" s="26"/>
      <c r="CL908" s="26"/>
      <c r="CM908" s="26"/>
      <c r="CN908" s="26"/>
      <c r="CO908" s="26"/>
      <c r="CP908" s="26"/>
      <c r="CQ908" s="26"/>
      <c r="CR908" s="26"/>
      <c r="CS908" s="26"/>
      <c r="CT908" s="26"/>
      <c r="CU908" s="26"/>
      <c r="CV908" s="26"/>
      <c r="CW908" s="26"/>
      <c r="CX908" s="26"/>
      <c r="CY908" s="26"/>
      <c r="CZ908" s="26"/>
      <c r="DA908" s="26"/>
      <c r="DB908" s="26"/>
      <c r="DC908" s="26"/>
      <c r="DD908" s="26"/>
      <c r="DE908" s="26"/>
      <c r="DF908" s="26"/>
      <c r="DG908" s="26"/>
      <c r="DH908" s="26"/>
      <c r="DI908" s="26"/>
      <c r="DJ908" s="26"/>
      <c r="DK908" s="26"/>
      <c r="DL908" s="26"/>
      <c r="DM908" s="26"/>
      <c r="DN908" s="26"/>
      <c r="DO908" s="26"/>
      <c r="DP908" s="26"/>
      <c r="DQ908" s="26"/>
      <c r="DR908" s="26"/>
      <c r="DS908" s="26"/>
      <c r="DT908" s="26"/>
      <c r="DU908" s="26"/>
      <c r="DV908" s="26"/>
      <c r="DW908" s="26"/>
      <c r="DX908" s="26"/>
      <c r="DY908" s="26"/>
      <c r="DZ908" s="26"/>
      <c r="EA908" s="26"/>
      <c r="EB908" s="26"/>
      <c r="EC908" s="26"/>
      <c r="ED908" s="26"/>
      <c r="EE908" s="26"/>
      <c r="EF908" s="26"/>
      <c r="EG908" s="26"/>
    </row>
    <row r="909" spans="2:137" x14ac:dyDescent="0.2">
      <c r="B909" s="12"/>
      <c r="C909" s="26"/>
      <c r="D909" s="24"/>
      <c r="E909" s="25"/>
      <c r="F909" s="15"/>
      <c r="G909" s="26"/>
      <c r="H909" s="26"/>
      <c r="I909" s="26"/>
      <c r="J909" s="15"/>
      <c r="K909" s="28"/>
      <c r="L909" s="15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18"/>
      <c r="AQ909" s="9"/>
      <c r="AR909" s="25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  <c r="BP909" s="26"/>
      <c r="BQ909" s="26"/>
      <c r="BR909" s="26"/>
      <c r="BS909" s="26"/>
      <c r="BT909" s="26"/>
      <c r="BU909" s="26"/>
      <c r="BV909" s="26"/>
      <c r="BW909" s="26"/>
      <c r="BX909" s="26"/>
      <c r="BY909" s="26"/>
      <c r="BZ909" s="26"/>
      <c r="CA909" s="26"/>
      <c r="CB909" s="26"/>
      <c r="CC909" s="26"/>
      <c r="CD909" s="26"/>
      <c r="CE909" s="26"/>
      <c r="CF909" s="26"/>
      <c r="CG909" s="26"/>
      <c r="CH909" s="26"/>
      <c r="CI909" s="26"/>
      <c r="CJ909" s="26"/>
      <c r="CK909" s="26"/>
      <c r="CL909" s="26"/>
      <c r="CM909" s="26"/>
      <c r="CN909" s="26"/>
      <c r="CO909" s="26"/>
      <c r="CP909" s="26"/>
      <c r="CQ909" s="26"/>
      <c r="CR909" s="26"/>
      <c r="CS909" s="26"/>
      <c r="CT909" s="26"/>
      <c r="CU909" s="26"/>
      <c r="CV909" s="26"/>
      <c r="CW909" s="26"/>
      <c r="CX909" s="26"/>
      <c r="CY909" s="26"/>
      <c r="CZ909" s="26"/>
      <c r="DA909" s="26"/>
      <c r="DB909" s="26"/>
      <c r="DC909" s="26"/>
      <c r="DD909" s="26"/>
      <c r="DE909" s="26"/>
      <c r="DF909" s="26"/>
      <c r="DG909" s="26"/>
      <c r="DH909" s="26"/>
      <c r="DI909" s="26"/>
      <c r="DJ909" s="26"/>
      <c r="DK909" s="26"/>
      <c r="DL909" s="26"/>
      <c r="DM909" s="26"/>
      <c r="DN909" s="26"/>
      <c r="DO909" s="26"/>
      <c r="DP909" s="26"/>
      <c r="DQ909" s="26"/>
      <c r="DR909" s="26"/>
      <c r="DS909" s="26"/>
      <c r="DT909" s="26"/>
      <c r="DU909" s="26"/>
      <c r="DV909" s="26"/>
      <c r="DW909" s="26"/>
      <c r="DX909" s="26"/>
      <c r="DY909" s="26"/>
      <c r="DZ909" s="26"/>
      <c r="EA909" s="26"/>
      <c r="EB909" s="26"/>
      <c r="EC909" s="26"/>
      <c r="ED909" s="26"/>
      <c r="EE909" s="26"/>
      <c r="EF909" s="26"/>
      <c r="EG909" s="26"/>
    </row>
    <row r="910" spans="2:137" x14ac:dyDescent="0.2">
      <c r="B910" s="12"/>
      <c r="C910" s="26"/>
      <c r="D910" s="24"/>
      <c r="E910" s="25"/>
      <c r="F910" s="15"/>
      <c r="G910" s="26"/>
      <c r="H910" s="26"/>
      <c r="I910" s="26"/>
      <c r="J910" s="15"/>
      <c r="K910" s="28"/>
      <c r="L910" s="15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18"/>
      <c r="AQ910" s="9"/>
      <c r="AR910" s="25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N910" s="26"/>
      <c r="BO910" s="26"/>
      <c r="BP910" s="26"/>
      <c r="BQ910" s="26"/>
      <c r="BR910" s="26"/>
      <c r="BS910" s="26"/>
      <c r="BT910" s="26"/>
      <c r="BU910" s="26"/>
      <c r="BV910" s="26"/>
      <c r="BW910" s="26"/>
      <c r="BX910" s="26"/>
      <c r="BY910" s="26"/>
      <c r="BZ910" s="26"/>
      <c r="CA910" s="26"/>
      <c r="CB910" s="26"/>
      <c r="CC910" s="26"/>
      <c r="CD910" s="26"/>
      <c r="CE910" s="26"/>
      <c r="CF910" s="26"/>
      <c r="CG910" s="26"/>
      <c r="CH910" s="26"/>
      <c r="CI910" s="26"/>
      <c r="CJ910" s="26"/>
      <c r="CK910" s="26"/>
      <c r="CL910" s="26"/>
      <c r="CM910" s="26"/>
      <c r="CN910" s="26"/>
      <c r="CO910" s="26"/>
      <c r="CP910" s="26"/>
      <c r="CQ910" s="26"/>
      <c r="CR910" s="26"/>
      <c r="CS910" s="26"/>
      <c r="CT910" s="26"/>
      <c r="CU910" s="26"/>
      <c r="CV910" s="26"/>
      <c r="CW910" s="26"/>
      <c r="CX910" s="26"/>
      <c r="CY910" s="26"/>
      <c r="CZ910" s="26"/>
      <c r="DA910" s="26"/>
      <c r="DB910" s="26"/>
      <c r="DC910" s="26"/>
      <c r="DD910" s="26"/>
      <c r="DE910" s="26"/>
      <c r="DF910" s="26"/>
      <c r="DG910" s="26"/>
      <c r="DH910" s="26"/>
      <c r="DI910" s="26"/>
      <c r="DJ910" s="26"/>
      <c r="DK910" s="26"/>
      <c r="DL910" s="26"/>
      <c r="DM910" s="26"/>
      <c r="DN910" s="26"/>
      <c r="DO910" s="26"/>
      <c r="DP910" s="26"/>
      <c r="DQ910" s="26"/>
      <c r="DR910" s="26"/>
      <c r="DS910" s="26"/>
      <c r="DT910" s="26"/>
      <c r="DU910" s="26"/>
      <c r="DV910" s="26"/>
      <c r="DW910" s="26"/>
      <c r="DX910" s="26"/>
      <c r="DY910" s="26"/>
      <c r="DZ910" s="26"/>
      <c r="EA910" s="26"/>
      <c r="EB910" s="26"/>
      <c r="EC910" s="26"/>
      <c r="ED910" s="26"/>
      <c r="EE910" s="26"/>
      <c r="EF910" s="26"/>
      <c r="EG910" s="26"/>
    </row>
    <row r="911" spans="2:137" x14ac:dyDescent="0.2">
      <c r="B911" s="12"/>
      <c r="C911" s="26"/>
      <c r="D911" s="24"/>
      <c r="E911" s="25"/>
      <c r="F911" s="15"/>
      <c r="G911" s="26"/>
      <c r="H911" s="26"/>
      <c r="I911" s="26"/>
      <c r="J911" s="15"/>
      <c r="K911" s="28"/>
      <c r="L911" s="15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18"/>
      <c r="AQ911" s="9"/>
      <c r="AR911" s="25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6"/>
      <c r="BQ911" s="26"/>
      <c r="BR911" s="26"/>
      <c r="BS911" s="26"/>
      <c r="BT911" s="26"/>
      <c r="BU911" s="26"/>
      <c r="BV911" s="26"/>
      <c r="BW911" s="26"/>
      <c r="BX911" s="26"/>
      <c r="BY911" s="26"/>
      <c r="BZ911" s="26"/>
      <c r="CA911" s="26"/>
      <c r="CB911" s="26"/>
      <c r="CC911" s="26"/>
      <c r="CD911" s="26"/>
      <c r="CE911" s="26"/>
      <c r="CF911" s="26"/>
      <c r="CG911" s="26"/>
      <c r="CH911" s="26"/>
      <c r="CI911" s="26"/>
      <c r="CJ911" s="26"/>
      <c r="CK911" s="26"/>
      <c r="CL911" s="26"/>
      <c r="CM911" s="26"/>
      <c r="CN911" s="26"/>
      <c r="CO911" s="26"/>
      <c r="CP911" s="26"/>
      <c r="CQ911" s="26"/>
      <c r="CR911" s="26"/>
      <c r="CS911" s="26"/>
      <c r="CT911" s="26"/>
      <c r="CU911" s="26"/>
      <c r="CV911" s="26"/>
      <c r="CW911" s="26"/>
      <c r="CX911" s="26"/>
      <c r="CY911" s="26"/>
      <c r="CZ911" s="26"/>
      <c r="DA911" s="26"/>
      <c r="DB911" s="26"/>
      <c r="DC911" s="26"/>
      <c r="DD911" s="26"/>
      <c r="DE911" s="26"/>
      <c r="DF911" s="26"/>
      <c r="DG911" s="26"/>
      <c r="DH911" s="26"/>
      <c r="DI911" s="26"/>
      <c r="DJ911" s="26"/>
      <c r="DK911" s="26"/>
      <c r="DL911" s="26"/>
      <c r="DM911" s="26"/>
      <c r="DN911" s="26"/>
      <c r="DO911" s="26"/>
      <c r="DP911" s="26"/>
      <c r="DQ911" s="26"/>
      <c r="DR911" s="26"/>
      <c r="DS911" s="26"/>
      <c r="DT911" s="26"/>
      <c r="DU911" s="26"/>
      <c r="DV911" s="26"/>
      <c r="DW911" s="26"/>
      <c r="DX911" s="26"/>
      <c r="DY911" s="26"/>
      <c r="DZ911" s="26"/>
      <c r="EA911" s="26"/>
      <c r="EB911" s="26"/>
      <c r="EC911" s="26"/>
      <c r="ED911" s="26"/>
      <c r="EE911" s="26"/>
      <c r="EF911" s="26"/>
      <c r="EG911" s="26"/>
    </row>
    <row r="912" spans="2:137" x14ac:dyDescent="0.2">
      <c r="B912" s="12"/>
      <c r="C912" s="26"/>
      <c r="D912" s="24"/>
      <c r="E912" s="25"/>
      <c r="F912" s="15"/>
      <c r="G912" s="26"/>
      <c r="H912" s="26"/>
      <c r="I912" s="26"/>
      <c r="J912" s="15"/>
      <c r="K912" s="28"/>
      <c r="L912" s="15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18"/>
      <c r="AQ912" s="9"/>
      <c r="AR912" s="25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N912" s="26"/>
      <c r="BO912" s="26"/>
      <c r="BP912" s="26"/>
      <c r="BQ912" s="26"/>
      <c r="BR912" s="26"/>
      <c r="BS912" s="26"/>
      <c r="BT912" s="26"/>
      <c r="BU912" s="26"/>
      <c r="BV912" s="26"/>
      <c r="BW912" s="26"/>
      <c r="BX912" s="26"/>
      <c r="BY912" s="26"/>
      <c r="BZ912" s="26"/>
      <c r="CA912" s="26"/>
      <c r="CB912" s="26"/>
      <c r="CC912" s="26"/>
      <c r="CD912" s="26"/>
      <c r="CE912" s="26"/>
      <c r="CF912" s="26"/>
      <c r="CG912" s="26"/>
      <c r="CH912" s="26"/>
      <c r="CI912" s="26"/>
      <c r="CJ912" s="26"/>
      <c r="CK912" s="26"/>
      <c r="CL912" s="26"/>
      <c r="CM912" s="26"/>
      <c r="CN912" s="26"/>
      <c r="CO912" s="26"/>
      <c r="CP912" s="26"/>
      <c r="CQ912" s="26"/>
      <c r="CR912" s="26"/>
      <c r="CS912" s="26"/>
      <c r="CT912" s="26"/>
      <c r="CU912" s="26"/>
      <c r="CV912" s="26"/>
      <c r="CW912" s="26"/>
      <c r="CX912" s="26"/>
      <c r="CY912" s="26"/>
      <c r="CZ912" s="26"/>
      <c r="DA912" s="26"/>
      <c r="DB912" s="26"/>
      <c r="DC912" s="26"/>
      <c r="DD912" s="26"/>
      <c r="DE912" s="26"/>
      <c r="DF912" s="26"/>
      <c r="DG912" s="26"/>
      <c r="DH912" s="26"/>
      <c r="DI912" s="26"/>
      <c r="DJ912" s="26"/>
      <c r="DK912" s="26"/>
      <c r="DL912" s="26"/>
      <c r="DM912" s="26"/>
      <c r="DN912" s="26"/>
      <c r="DO912" s="26"/>
      <c r="DP912" s="26"/>
      <c r="DQ912" s="26"/>
      <c r="DR912" s="26"/>
      <c r="DS912" s="26"/>
      <c r="DT912" s="26"/>
      <c r="DU912" s="26"/>
      <c r="DV912" s="26"/>
      <c r="DW912" s="26"/>
      <c r="DX912" s="26"/>
      <c r="DY912" s="26"/>
      <c r="DZ912" s="26"/>
      <c r="EA912" s="26"/>
      <c r="EB912" s="26"/>
      <c r="EC912" s="26"/>
      <c r="ED912" s="26"/>
      <c r="EE912" s="26"/>
      <c r="EF912" s="26"/>
      <c r="EG912" s="26"/>
    </row>
    <row r="913" spans="2:137" x14ac:dyDescent="0.2">
      <c r="B913" s="12"/>
      <c r="C913" s="26"/>
      <c r="D913" s="24"/>
      <c r="E913" s="25"/>
      <c r="F913" s="15"/>
      <c r="G913" s="26"/>
      <c r="H913" s="26"/>
      <c r="I913" s="26"/>
      <c r="J913" s="15"/>
      <c r="K913" s="28"/>
      <c r="L913" s="15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18"/>
      <c r="AQ913" s="9"/>
      <c r="AR913" s="25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  <c r="BP913" s="26"/>
      <c r="BQ913" s="26"/>
      <c r="BR913" s="26"/>
      <c r="BS913" s="26"/>
      <c r="BT913" s="26"/>
      <c r="BU913" s="26"/>
      <c r="BV913" s="26"/>
      <c r="BW913" s="26"/>
      <c r="BX913" s="26"/>
      <c r="BY913" s="26"/>
      <c r="BZ913" s="26"/>
      <c r="CA913" s="26"/>
      <c r="CB913" s="26"/>
      <c r="CC913" s="26"/>
      <c r="CD913" s="26"/>
      <c r="CE913" s="26"/>
      <c r="CF913" s="26"/>
      <c r="CG913" s="26"/>
      <c r="CH913" s="26"/>
      <c r="CI913" s="26"/>
      <c r="CJ913" s="26"/>
      <c r="CK913" s="26"/>
      <c r="CL913" s="26"/>
      <c r="CM913" s="26"/>
      <c r="CN913" s="26"/>
      <c r="CO913" s="26"/>
      <c r="CP913" s="26"/>
      <c r="CQ913" s="26"/>
      <c r="CR913" s="26"/>
      <c r="CS913" s="26"/>
      <c r="CT913" s="26"/>
      <c r="CU913" s="26"/>
      <c r="CV913" s="26"/>
      <c r="CW913" s="26"/>
      <c r="CX913" s="26"/>
      <c r="CY913" s="26"/>
      <c r="CZ913" s="26"/>
      <c r="DA913" s="26"/>
      <c r="DB913" s="26"/>
      <c r="DC913" s="26"/>
      <c r="DD913" s="26"/>
      <c r="DE913" s="26"/>
      <c r="DF913" s="26"/>
      <c r="DG913" s="26"/>
      <c r="DH913" s="26"/>
      <c r="DI913" s="26"/>
      <c r="DJ913" s="26"/>
      <c r="DK913" s="26"/>
      <c r="DL913" s="26"/>
      <c r="DM913" s="26"/>
      <c r="DN913" s="26"/>
      <c r="DO913" s="26"/>
      <c r="DP913" s="26"/>
      <c r="DQ913" s="26"/>
      <c r="DR913" s="26"/>
      <c r="DS913" s="26"/>
      <c r="DT913" s="26"/>
      <c r="DU913" s="26"/>
      <c r="DV913" s="26"/>
      <c r="DW913" s="26"/>
      <c r="DX913" s="26"/>
      <c r="DY913" s="26"/>
      <c r="DZ913" s="26"/>
      <c r="EA913" s="26"/>
      <c r="EB913" s="26"/>
      <c r="EC913" s="26"/>
      <c r="ED913" s="26"/>
      <c r="EE913" s="26"/>
      <c r="EF913" s="26"/>
      <c r="EG913" s="26"/>
    </row>
    <row r="914" spans="2:137" x14ac:dyDescent="0.2">
      <c r="B914" s="12"/>
      <c r="C914" s="26"/>
      <c r="D914" s="24"/>
      <c r="E914" s="25"/>
      <c r="F914" s="15"/>
      <c r="G914" s="26"/>
      <c r="H914" s="26"/>
      <c r="I914" s="26"/>
      <c r="J914" s="15"/>
      <c r="K914" s="28"/>
      <c r="L914" s="15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18"/>
      <c r="AQ914" s="9"/>
      <c r="AR914" s="25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  <c r="BP914" s="26"/>
      <c r="BQ914" s="26"/>
      <c r="BR914" s="26"/>
      <c r="BS914" s="26"/>
      <c r="BT914" s="26"/>
      <c r="BU914" s="26"/>
      <c r="BV914" s="26"/>
      <c r="BW914" s="26"/>
      <c r="BX914" s="26"/>
      <c r="BY914" s="26"/>
      <c r="BZ914" s="26"/>
      <c r="CA914" s="26"/>
      <c r="CB914" s="26"/>
      <c r="CC914" s="26"/>
      <c r="CD914" s="26"/>
      <c r="CE914" s="26"/>
      <c r="CF914" s="26"/>
      <c r="CG914" s="26"/>
      <c r="CH914" s="26"/>
      <c r="CI914" s="26"/>
      <c r="CJ914" s="26"/>
      <c r="CK914" s="26"/>
      <c r="CL914" s="26"/>
      <c r="CM914" s="26"/>
      <c r="CN914" s="26"/>
      <c r="CO914" s="26"/>
      <c r="CP914" s="26"/>
      <c r="CQ914" s="26"/>
      <c r="CR914" s="26"/>
      <c r="CS914" s="26"/>
      <c r="CT914" s="26"/>
      <c r="CU914" s="26"/>
      <c r="CV914" s="26"/>
      <c r="CW914" s="26"/>
      <c r="CX914" s="26"/>
      <c r="CY914" s="26"/>
      <c r="CZ914" s="26"/>
      <c r="DA914" s="26"/>
      <c r="DB914" s="26"/>
      <c r="DC914" s="26"/>
      <c r="DD914" s="26"/>
      <c r="DE914" s="26"/>
      <c r="DF914" s="26"/>
      <c r="DG914" s="26"/>
      <c r="DH914" s="26"/>
      <c r="DI914" s="26"/>
      <c r="DJ914" s="26"/>
      <c r="DK914" s="26"/>
      <c r="DL914" s="26"/>
      <c r="DM914" s="26"/>
      <c r="DN914" s="26"/>
      <c r="DO914" s="26"/>
      <c r="DP914" s="26"/>
      <c r="DQ914" s="26"/>
      <c r="DR914" s="26"/>
      <c r="DS914" s="26"/>
      <c r="DT914" s="26"/>
      <c r="DU914" s="26"/>
      <c r="DV914" s="26"/>
      <c r="DW914" s="26"/>
      <c r="DX914" s="26"/>
      <c r="DY914" s="26"/>
      <c r="DZ914" s="26"/>
      <c r="EA914" s="26"/>
      <c r="EB914" s="26"/>
      <c r="EC914" s="26"/>
      <c r="ED914" s="26"/>
      <c r="EE914" s="26"/>
      <c r="EF914" s="26"/>
      <c r="EG914" s="26"/>
    </row>
    <row r="915" spans="2:137" x14ac:dyDescent="0.2">
      <c r="B915" s="12"/>
      <c r="C915" s="26"/>
      <c r="D915" s="24"/>
      <c r="E915" s="25"/>
      <c r="F915" s="15"/>
      <c r="G915" s="26"/>
      <c r="H915" s="26"/>
      <c r="I915" s="26"/>
      <c r="J915" s="15"/>
      <c r="K915" s="28"/>
      <c r="L915" s="15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18"/>
      <c r="AQ915" s="9"/>
      <c r="AR915" s="25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N915" s="26"/>
      <c r="BO915" s="26"/>
      <c r="BP915" s="26"/>
      <c r="BQ915" s="26"/>
      <c r="BR915" s="26"/>
      <c r="BS915" s="26"/>
      <c r="BT915" s="26"/>
      <c r="BU915" s="26"/>
      <c r="BV915" s="26"/>
      <c r="BW915" s="26"/>
      <c r="BX915" s="26"/>
      <c r="BY915" s="26"/>
      <c r="BZ915" s="26"/>
      <c r="CA915" s="26"/>
      <c r="CB915" s="26"/>
      <c r="CC915" s="26"/>
      <c r="CD915" s="26"/>
      <c r="CE915" s="26"/>
      <c r="CF915" s="26"/>
      <c r="CG915" s="26"/>
      <c r="CH915" s="26"/>
      <c r="CI915" s="26"/>
      <c r="CJ915" s="26"/>
      <c r="CK915" s="26"/>
      <c r="CL915" s="26"/>
      <c r="CM915" s="26"/>
      <c r="CN915" s="26"/>
      <c r="CO915" s="26"/>
      <c r="CP915" s="26"/>
      <c r="CQ915" s="26"/>
      <c r="CR915" s="26"/>
      <c r="CS915" s="26"/>
      <c r="CT915" s="26"/>
      <c r="CU915" s="26"/>
      <c r="CV915" s="26"/>
      <c r="CW915" s="26"/>
      <c r="CX915" s="26"/>
      <c r="CY915" s="26"/>
      <c r="CZ915" s="26"/>
      <c r="DA915" s="26"/>
      <c r="DB915" s="26"/>
      <c r="DC915" s="26"/>
      <c r="DD915" s="26"/>
      <c r="DE915" s="26"/>
      <c r="DF915" s="26"/>
      <c r="DG915" s="26"/>
      <c r="DH915" s="26"/>
      <c r="DI915" s="26"/>
      <c r="DJ915" s="26"/>
      <c r="DK915" s="26"/>
      <c r="DL915" s="26"/>
      <c r="DM915" s="26"/>
      <c r="DN915" s="26"/>
      <c r="DO915" s="26"/>
      <c r="DP915" s="26"/>
      <c r="DQ915" s="26"/>
      <c r="DR915" s="26"/>
      <c r="DS915" s="26"/>
      <c r="DT915" s="26"/>
      <c r="DU915" s="26"/>
      <c r="DV915" s="26"/>
      <c r="DW915" s="26"/>
      <c r="DX915" s="26"/>
      <c r="DY915" s="26"/>
      <c r="DZ915" s="26"/>
      <c r="EA915" s="26"/>
      <c r="EB915" s="26"/>
      <c r="EC915" s="26"/>
      <c r="ED915" s="26"/>
      <c r="EE915" s="26"/>
      <c r="EF915" s="26"/>
      <c r="EG915" s="26"/>
    </row>
    <row r="916" spans="2:137" x14ac:dyDescent="0.2">
      <c r="B916" s="12"/>
      <c r="C916" s="26"/>
      <c r="D916" s="24"/>
      <c r="E916" s="25"/>
      <c r="F916" s="15"/>
      <c r="G916" s="26"/>
      <c r="H916" s="26"/>
      <c r="I916" s="26"/>
      <c r="J916" s="15"/>
      <c r="K916" s="28"/>
      <c r="L916" s="15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18"/>
      <c r="AQ916" s="9"/>
      <c r="AR916" s="25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N916" s="26"/>
      <c r="BO916" s="26"/>
      <c r="BP916" s="26"/>
      <c r="BQ916" s="26"/>
      <c r="BR916" s="26"/>
      <c r="BS916" s="26"/>
      <c r="BT916" s="26"/>
      <c r="BU916" s="26"/>
      <c r="BV916" s="26"/>
      <c r="BW916" s="26"/>
      <c r="BX916" s="26"/>
      <c r="BY916" s="26"/>
      <c r="BZ916" s="26"/>
      <c r="CA916" s="26"/>
      <c r="CB916" s="26"/>
      <c r="CC916" s="26"/>
      <c r="CD916" s="26"/>
      <c r="CE916" s="26"/>
      <c r="CF916" s="26"/>
      <c r="CG916" s="26"/>
      <c r="CH916" s="26"/>
      <c r="CI916" s="26"/>
      <c r="CJ916" s="26"/>
      <c r="CK916" s="26"/>
      <c r="CL916" s="26"/>
      <c r="CM916" s="26"/>
      <c r="CN916" s="26"/>
      <c r="CO916" s="26"/>
      <c r="CP916" s="26"/>
      <c r="CQ916" s="26"/>
      <c r="CR916" s="26"/>
      <c r="CS916" s="26"/>
      <c r="CT916" s="26"/>
      <c r="CU916" s="26"/>
      <c r="CV916" s="26"/>
      <c r="CW916" s="26"/>
      <c r="CX916" s="26"/>
      <c r="CY916" s="26"/>
      <c r="CZ916" s="26"/>
      <c r="DA916" s="26"/>
      <c r="DB916" s="26"/>
      <c r="DC916" s="26"/>
      <c r="DD916" s="26"/>
      <c r="DE916" s="26"/>
      <c r="DF916" s="26"/>
      <c r="DG916" s="26"/>
      <c r="DH916" s="26"/>
      <c r="DI916" s="26"/>
      <c r="DJ916" s="26"/>
      <c r="DK916" s="26"/>
      <c r="DL916" s="26"/>
      <c r="DM916" s="26"/>
      <c r="DN916" s="26"/>
      <c r="DO916" s="26"/>
      <c r="DP916" s="26"/>
      <c r="DQ916" s="26"/>
      <c r="DR916" s="26"/>
      <c r="DS916" s="26"/>
      <c r="DT916" s="26"/>
      <c r="DU916" s="26"/>
      <c r="DV916" s="26"/>
      <c r="DW916" s="26"/>
      <c r="DX916" s="26"/>
      <c r="DY916" s="26"/>
      <c r="DZ916" s="26"/>
      <c r="EA916" s="26"/>
      <c r="EB916" s="26"/>
      <c r="EC916" s="26"/>
      <c r="ED916" s="26"/>
      <c r="EE916" s="26"/>
      <c r="EF916" s="26"/>
      <c r="EG916" s="26"/>
    </row>
    <row r="917" spans="2:137" x14ac:dyDescent="0.2">
      <c r="B917" s="12"/>
      <c r="C917" s="26"/>
      <c r="D917" s="24"/>
      <c r="E917" s="25"/>
      <c r="F917" s="15"/>
      <c r="G917" s="26"/>
      <c r="H917" s="26"/>
      <c r="I917" s="26"/>
      <c r="J917" s="15"/>
      <c r="K917" s="28"/>
      <c r="L917" s="15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18"/>
      <c r="AQ917" s="9"/>
      <c r="AR917" s="25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N917" s="26"/>
      <c r="BO917" s="26"/>
      <c r="BP917" s="26"/>
      <c r="BQ917" s="26"/>
      <c r="BR917" s="26"/>
      <c r="BS917" s="26"/>
      <c r="BT917" s="26"/>
      <c r="BU917" s="26"/>
      <c r="BV917" s="26"/>
      <c r="BW917" s="26"/>
      <c r="BX917" s="26"/>
      <c r="BY917" s="26"/>
      <c r="BZ917" s="26"/>
      <c r="CA917" s="26"/>
      <c r="CB917" s="26"/>
      <c r="CC917" s="26"/>
      <c r="CD917" s="26"/>
      <c r="CE917" s="26"/>
      <c r="CF917" s="26"/>
      <c r="CG917" s="26"/>
      <c r="CH917" s="26"/>
      <c r="CI917" s="26"/>
      <c r="CJ917" s="26"/>
      <c r="CK917" s="26"/>
      <c r="CL917" s="26"/>
      <c r="CM917" s="26"/>
      <c r="CN917" s="26"/>
      <c r="CO917" s="26"/>
      <c r="CP917" s="26"/>
      <c r="CQ917" s="26"/>
      <c r="CR917" s="26"/>
      <c r="CS917" s="26"/>
      <c r="CT917" s="26"/>
      <c r="CU917" s="26"/>
      <c r="CV917" s="26"/>
      <c r="CW917" s="26"/>
      <c r="CX917" s="26"/>
      <c r="CY917" s="26"/>
      <c r="CZ917" s="26"/>
      <c r="DA917" s="26"/>
      <c r="DB917" s="26"/>
      <c r="DC917" s="26"/>
      <c r="DD917" s="26"/>
      <c r="DE917" s="26"/>
      <c r="DF917" s="26"/>
      <c r="DG917" s="26"/>
      <c r="DH917" s="26"/>
      <c r="DI917" s="26"/>
      <c r="DJ917" s="26"/>
      <c r="DK917" s="26"/>
      <c r="DL917" s="26"/>
      <c r="DM917" s="26"/>
      <c r="DN917" s="26"/>
      <c r="DO917" s="26"/>
      <c r="DP917" s="26"/>
      <c r="DQ917" s="26"/>
      <c r="DR917" s="26"/>
      <c r="DS917" s="26"/>
      <c r="DT917" s="26"/>
      <c r="DU917" s="26"/>
      <c r="DV917" s="26"/>
      <c r="DW917" s="26"/>
      <c r="DX917" s="26"/>
      <c r="DY917" s="26"/>
      <c r="DZ917" s="26"/>
      <c r="EA917" s="26"/>
      <c r="EB917" s="26"/>
      <c r="EC917" s="26"/>
      <c r="ED917" s="26"/>
      <c r="EE917" s="26"/>
      <c r="EF917" s="26"/>
      <c r="EG917" s="26"/>
    </row>
    <row r="918" spans="2:137" x14ac:dyDescent="0.2">
      <c r="B918" s="12"/>
      <c r="C918" s="26"/>
      <c r="D918" s="24"/>
      <c r="E918" s="25"/>
      <c r="F918" s="15"/>
      <c r="G918" s="26"/>
      <c r="H918" s="26"/>
      <c r="I918" s="26"/>
      <c r="J918" s="15"/>
      <c r="K918" s="28"/>
      <c r="L918" s="15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18"/>
      <c r="AQ918" s="9"/>
      <c r="AR918" s="25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N918" s="26"/>
      <c r="BO918" s="26"/>
      <c r="BP918" s="26"/>
      <c r="BQ918" s="26"/>
      <c r="BR918" s="26"/>
      <c r="BS918" s="26"/>
      <c r="BT918" s="26"/>
      <c r="BU918" s="26"/>
      <c r="BV918" s="26"/>
      <c r="BW918" s="26"/>
      <c r="BX918" s="26"/>
      <c r="BY918" s="26"/>
      <c r="BZ918" s="26"/>
      <c r="CA918" s="26"/>
      <c r="CB918" s="26"/>
      <c r="CC918" s="26"/>
      <c r="CD918" s="26"/>
      <c r="CE918" s="26"/>
      <c r="CF918" s="26"/>
      <c r="CG918" s="26"/>
      <c r="CH918" s="26"/>
      <c r="CI918" s="26"/>
      <c r="CJ918" s="26"/>
      <c r="CK918" s="26"/>
      <c r="CL918" s="26"/>
      <c r="CM918" s="26"/>
      <c r="CN918" s="26"/>
      <c r="CO918" s="26"/>
      <c r="CP918" s="26"/>
      <c r="CQ918" s="26"/>
      <c r="CR918" s="26"/>
      <c r="CS918" s="26"/>
      <c r="CT918" s="26"/>
      <c r="CU918" s="26"/>
      <c r="CV918" s="26"/>
      <c r="CW918" s="26"/>
      <c r="CX918" s="26"/>
      <c r="CY918" s="26"/>
      <c r="CZ918" s="26"/>
      <c r="DA918" s="26"/>
      <c r="DB918" s="26"/>
      <c r="DC918" s="26"/>
      <c r="DD918" s="26"/>
      <c r="DE918" s="26"/>
      <c r="DF918" s="26"/>
      <c r="DG918" s="26"/>
      <c r="DH918" s="26"/>
      <c r="DI918" s="26"/>
      <c r="DJ918" s="26"/>
      <c r="DK918" s="26"/>
      <c r="DL918" s="26"/>
      <c r="DM918" s="26"/>
      <c r="DN918" s="26"/>
      <c r="DO918" s="26"/>
      <c r="DP918" s="26"/>
      <c r="DQ918" s="26"/>
      <c r="DR918" s="26"/>
      <c r="DS918" s="26"/>
      <c r="DT918" s="26"/>
      <c r="DU918" s="26"/>
      <c r="DV918" s="26"/>
      <c r="DW918" s="26"/>
      <c r="DX918" s="26"/>
      <c r="DY918" s="26"/>
      <c r="DZ918" s="26"/>
      <c r="EA918" s="26"/>
      <c r="EB918" s="26"/>
      <c r="EC918" s="26"/>
      <c r="ED918" s="26"/>
      <c r="EE918" s="26"/>
      <c r="EF918" s="26"/>
      <c r="EG918" s="26"/>
    </row>
    <row r="919" spans="2:137" x14ac:dyDescent="0.2">
      <c r="B919" s="12"/>
      <c r="C919" s="26"/>
      <c r="D919" s="24"/>
      <c r="E919" s="25"/>
      <c r="F919" s="15"/>
      <c r="G919" s="26"/>
      <c r="H919" s="26"/>
      <c r="I919" s="26"/>
      <c r="J919" s="15"/>
      <c r="K919" s="28"/>
      <c r="L919" s="15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18"/>
      <c r="AQ919" s="9"/>
      <c r="AR919" s="25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N919" s="26"/>
      <c r="BO919" s="26"/>
      <c r="BP919" s="26"/>
      <c r="BQ919" s="26"/>
      <c r="BR919" s="26"/>
      <c r="BS919" s="26"/>
      <c r="BT919" s="26"/>
      <c r="BU919" s="26"/>
      <c r="BV919" s="26"/>
      <c r="BW919" s="26"/>
      <c r="BX919" s="26"/>
      <c r="BY919" s="26"/>
      <c r="BZ919" s="26"/>
      <c r="CA919" s="26"/>
      <c r="CB919" s="26"/>
      <c r="CC919" s="26"/>
      <c r="CD919" s="26"/>
      <c r="CE919" s="26"/>
      <c r="CF919" s="26"/>
      <c r="CG919" s="26"/>
      <c r="CH919" s="26"/>
      <c r="CI919" s="26"/>
      <c r="CJ919" s="26"/>
      <c r="CK919" s="26"/>
      <c r="CL919" s="26"/>
      <c r="CM919" s="26"/>
      <c r="CN919" s="26"/>
      <c r="CO919" s="26"/>
      <c r="CP919" s="26"/>
      <c r="CQ919" s="26"/>
      <c r="CR919" s="26"/>
      <c r="CS919" s="26"/>
      <c r="CT919" s="26"/>
      <c r="CU919" s="26"/>
      <c r="CV919" s="26"/>
      <c r="CW919" s="26"/>
      <c r="CX919" s="26"/>
      <c r="CY919" s="26"/>
      <c r="CZ919" s="26"/>
      <c r="DA919" s="26"/>
      <c r="DB919" s="26"/>
      <c r="DC919" s="26"/>
      <c r="DD919" s="26"/>
      <c r="DE919" s="26"/>
      <c r="DF919" s="26"/>
      <c r="DG919" s="26"/>
      <c r="DH919" s="26"/>
      <c r="DI919" s="26"/>
      <c r="DJ919" s="26"/>
      <c r="DK919" s="26"/>
      <c r="DL919" s="26"/>
      <c r="DM919" s="26"/>
      <c r="DN919" s="26"/>
      <c r="DO919" s="26"/>
      <c r="DP919" s="26"/>
      <c r="DQ919" s="26"/>
      <c r="DR919" s="26"/>
      <c r="DS919" s="26"/>
      <c r="DT919" s="26"/>
      <c r="DU919" s="26"/>
      <c r="DV919" s="26"/>
      <c r="DW919" s="26"/>
      <c r="DX919" s="26"/>
      <c r="DY919" s="26"/>
      <c r="DZ919" s="26"/>
      <c r="EA919" s="26"/>
      <c r="EB919" s="26"/>
      <c r="EC919" s="26"/>
      <c r="ED919" s="26"/>
      <c r="EE919" s="26"/>
      <c r="EF919" s="26"/>
      <c r="EG919" s="26"/>
    </row>
    <row r="920" spans="2:137" x14ac:dyDescent="0.2">
      <c r="B920" s="12"/>
      <c r="C920" s="26"/>
      <c r="D920" s="24"/>
      <c r="E920" s="25"/>
      <c r="F920" s="15"/>
      <c r="G920" s="26"/>
      <c r="H920" s="26"/>
      <c r="I920" s="26"/>
      <c r="J920" s="15"/>
      <c r="K920" s="28"/>
      <c r="L920" s="15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18"/>
      <c r="AQ920" s="9"/>
      <c r="AR920" s="25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N920" s="26"/>
      <c r="BO920" s="26"/>
      <c r="BP920" s="26"/>
      <c r="BQ920" s="26"/>
      <c r="BR920" s="26"/>
      <c r="BS920" s="26"/>
      <c r="BT920" s="26"/>
      <c r="BU920" s="26"/>
      <c r="BV920" s="26"/>
      <c r="BW920" s="26"/>
      <c r="BX920" s="26"/>
      <c r="BY920" s="26"/>
      <c r="BZ920" s="26"/>
      <c r="CA920" s="26"/>
      <c r="CB920" s="26"/>
      <c r="CC920" s="26"/>
      <c r="CD920" s="26"/>
      <c r="CE920" s="26"/>
      <c r="CF920" s="26"/>
      <c r="CG920" s="26"/>
      <c r="CH920" s="26"/>
      <c r="CI920" s="26"/>
      <c r="CJ920" s="26"/>
      <c r="CK920" s="26"/>
      <c r="CL920" s="26"/>
      <c r="CM920" s="26"/>
      <c r="CN920" s="26"/>
      <c r="CO920" s="26"/>
      <c r="CP920" s="26"/>
      <c r="CQ920" s="26"/>
      <c r="CR920" s="26"/>
      <c r="CS920" s="26"/>
      <c r="CT920" s="26"/>
      <c r="CU920" s="26"/>
      <c r="CV920" s="26"/>
      <c r="CW920" s="26"/>
      <c r="CX920" s="26"/>
      <c r="CY920" s="26"/>
      <c r="CZ920" s="26"/>
      <c r="DA920" s="26"/>
      <c r="DB920" s="26"/>
      <c r="DC920" s="26"/>
      <c r="DD920" s="26"/>
      <c r="DE920" s="26"/>
      <c r="DF920" s="26"/>
      <c r="DG920" s="26"/>
      <c r="DH920" s="26"/>
      <c r="DI920" s="26"/>
      <c r="DJ920" s="26"/>
      <c r="DK920" s="26"/>
      <c r="DL920" s="26"/>
      <c r="DM920" s="26"/>
      <c r="DN920" s="26"/>
      <c r="DO920" s="26"/>
      <c r="DP920" s="26"/>
      <c r="DQ920" s="26"/>
      <c r="DR920" s="26"/>
      <c r="DS920" s="26"/>
      <c r="DT920" s="26"/>
      <c r="DU920" s="26"/>
      <c r="DV920" s="26"/>
      <c r="DW920" s="26"/>
      <c r="DX920" s="26"/>
      <c r="DY920" s="26"/>
      <c r="DZ920" s="26"/>
      <c r="EA920" s="26"/>
      <c r="EB920" s="26"/>
      <c r="EC920" s="26"/>
      <c r="ED920" s="26"/>
      <c r="EE920" s="26"/>
      <c r="EF920" s="26"/>
      <c r="EG920" s="26"/>
    </row>
    <row r="921" spans="2:137" x14ac:dyDescent="0.2">
      <c r="B921" s="12"/>
      <c r="C921" s="26"/>
      <c r="D921" s="24"/>
      <c r="E921" s="25"/>
      <c r="F921" s="15"/>
      <c r="G921" s="26"/>
      <c r="H921" s="26"/>
      <c r="I921" s="26"/>
      <c r="J921" s="15"/>
      <c r="K921" s="28"/>
      <c r="L921" s="15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18"/>
      <c r="AQ921" s="9"/>
      <c r="AR921" s="25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  <c r="BP921" s="26"/>
      <c r="BQ921" s="26"/>
      <c r="BR921" s="26"/>
      <c r="BS921" s="26"/>
      <c r="BT921" s="26"/>
      <c r="BU921" s="26"/>
      <c r="BV921" s="26"/>
      <c r="BW921" s="26"/>
      <c r="BX921" s="26"/>
      <c r="BY921" s="26"/>
      <c r="BZ921" s="26"/>
      <c r="CA921" s="26"/>
      <c r="CB921" s="26"/>
      <c r="CC921" s="26"/>
      <c r="CD921" s="26"/>
      <c r="CE921" s="26"/>
      <c r="CF921" s="26"/>
      <c r="CG921" s="26"/>
      <c r="CH921" s="26"/>
      <c r="CI921" s="26"/>
      <c r="CJ921" s="26"/>
      <c r="CK921" s="26"/>
      <c r="CL921" s="26"/>
      <c r="CM921" s="26"/>
      <c r="CN921" s="26"/>
      <c r="CO921" s="26"/>
      <c r="CP921" s="26"/>
      <c r="CQ921" s="26"/>
      <c r="CR921" s="26"/>
      <c r="CS921" s="26"/>
      <c r="CT921" s="26"/>
      <c r="CU921" s="26"/>
      <c r="CV921" s="26"/>
      <c r="CW921" s="26"/>
      <c r="CX921" s="26"/>
      <c r="CY921" s="26"/>
      <c r="CZ921" s="26"/>
      <c r="DA921" s="26"/>
      <c r="DB921" s="26"/>
      <c r="DC921" s="26"/>
      <c r="DD921" s="26"/>
      <c r="DE921" s="26"/>
      <c r="DF921" s="26"/>
      <c r="DG921" s="26"/>
      <c r="DH921" s="26"/>
      <c r="DI921" s="26"/>
      <c r="DJ921" s="26"/>
      <c r="DK921" s="26"/>
      <c r="DL921" s="26"/>
      <c r="DM921" s="26"/>
      <c r="DN921" s="26"/>
      <c r="DO921" s="26"/>
      <c r="DP921" s="26"/>
      <c r="DQ921" s="26"/>
      <c r="DR921" s="26"/>
      <c r="DS921" s="26"/>
      <c r="DT921" s="26"/>
      <c r="DU921" s="26"/>
      <c r="DV921" s="26"/>
      <c r="DW921" s="26"/>
      <c r="DX921" s="26"/>
      <c r="DY921" s="26"/>
      <c r="DZ921" s="26"/>
      <c r="EA921" s="26"/>
      <c r="EB921" s="26"/>
      <c r="EC921" s="26"/>
      <c r="ED921" s="26"/>
      <c r="EE921" s="26"/>
      <c r="EF921" s="26"/>
      <c r="EG921" s="26"/>
    </row>
    <row r="922" spans="2:137" x14ac:dyDescent="0.2">
      <c r="B922" s="12"/>
      <c r="C922" s="26"/>
      <c r="D922" s="24"/>
      <c r="E922" s="25"/>
      <c r="F922" s="15"/>
      <c r="G922" s="26"/>
      <c r="H922" s="26"/>
      <c r="I922" s="26"/>
      <c r="J922" s="15"/>
      <c r="K922" s="28"/>
      <c r="L922" s="15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18"/>
      <c r="AQ922" s="9"/>
      <c r="AR922" s="25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N922" s="26"/>
      <c r="BO922" s="26"/>
      <c r="BP922" s="26"/>
      <c r="BQ922" s="26"/>
      <c r="BR922" s="26"/>
      <c r="BS922" s="26"/>
      <c r="BT922" s="26"/>
      <c r="BU922" s="26"/>
      <c r="BV922" s="26"/>
      <c r="BW922" s="26"/>
      <c r="BX922" s="26"/>
      <c r="BY922" s="26"/>
      <c r="BZ922" s="26"/>
      <c r="CA922" s="26"/>
      <c r="CB922" s="26"/>
      <c r="CC922" s="26"/>
      <c r="CD922" s="26"/>
      <c r="CE922" s="26"/>
      <c r="CF922" s="26"/>
      <c r="CG922" s="26"/>
      <c r="CH922" s="26"/>
      <c r="CI922" s="26"/>
      <c r="CJ922" s="26"/>
      <c r="CK922" s="26"/>
      <c r="CL922" s="26"/>
      <c r="CM922" s="26"/>
      <c r="CN922" s="26"/>
      <c r="CO922" s="26"/>
      <c r="CP922" s="26"/>
      <c r="CQ922" s="26"/>
      <c r="CR922" s="26"/>
      <c r="CS922" s="26"/>
      <c r="CT922" s="26"/>
      <c r="CU922" s="26"/>
      <c r="CV922" s="26"/>
      <c r="CW922" s="26"/>
      <c r="CX922" s="26"/>
      <c r="CY922" s="26"/>
      <c r="CZ922" s="26"/>
      <c r="DA922" s="26"/>
      <c r="DB922" s="26"/>
      <c r="DC922" s="26"/>
      <c r="DD922" s="26"/>
      <c r="DE922" s="26"/>
      <c r="DF922" s="26"/>
      <c r="DG922" s="26"/>
      <c r="DH922" s="26"/>
      <c r="DI922" s="26"/>
      <c r="DJ922" s="26"/>
      <c r="DK922" s="26"/>
      <c r="DL922" s="26"/>
      <c r="DM922" s="26"/>
      <c r="DN922" s="26"/>
      <c r="DO922" s="26"/>
      <c r="DP922" s="26"/>
      <c r="DQ922" s="26"/>
      <c r="DR922" s="26"/>
      <c r="DS922" s="26"/>
      <c r="DT922" s="26"/>
      <c r="DU922" s="26"/>
      <c r="DV922" s="26"/>
      <c r="DW922" s="26"/>
      <c r="DX922" s="26"/>
      <c r="DY922" s="26"/>
      <c r="DZ922" s="26"/>
      <c r="EA922" s="26"/>
      <c r="EB922" s="26"/>
      <c r="EC922" s="26"/>
      <c r="ED922" s="26"/>
      <c r="EE922" s="26"/>
      <c r="EF922" s="26"/>
      <c r="EG922" s="26"/>
    </row>
    <row r="923" spans="2:137" x14ac:dyDescent="0.2">
      <c r="B923" s="12"/>
      <c r="C923" s="26"/>
      <c r="D923" s="24"/>
      <c r="E923" s="25"/>
      <c r="F923" s="15"/>
      <c r="G923" s="26"/>
      <c r="H923" s="26"/>
      <c r="I923" s="26"/>
      <c r="J923" s="15"/>
      <c r="K923" s="28"/>
      <c r="L923" s="15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18"/>
      <c r="AQ923" s="9"/>
      <c r="AR923" s="25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  <c r="BP923" s="26"/>
      <c r="BQ923" s="26"/>
      <c r="BR923" s="26"/>
      <c r="BS923" s="26"/>
      <c r="BT923" s="26"/>
      <c r="BU923" s="26"/>
      <c r="BV923" s="26"/>
      <c r="BW923" s="26"/>
      <c r="BX923" s="26"/>
      <c r="BY923" s="26"/>
      <c r="BZ923" s="26"/>
      <c r="CA923" s="26"/>
      <c r="CB923" s="26"/>
      <c r="CC923" s="26"/>
      <c r="CD923" s="26"/>
      <c r="CE923" s="26"/>
      <c r="CF923" s="26"/>
      <c r="CG923" s="26"/>
      <c r="CH923" s="26"/>
      <c r="CI923" s="26"/>
      <c r="CJ923" s="26"/>
      <c r="CK923" s="26"/>
      <c r="CL923" s="26"/>
      <c r="CM923" s="26"/>
      <c r="CN923" s="26"/>
      <c r="CO923" s="26"/>
      <c r="CP923" s="26"/>
      <c r="CQ923" s="26"/>
      <c r="CR923" s="26"/>
      <c r="CS923" s="26"/>
      <c r="CT923" s="26"/>
      <c r="CU923" s="26"/>
      <c r="CV923" s="26"/>
      <c r="CW923" s="26"/>
      <c r="CX923" s="26"/>
      <c r="CY923" s="26"/>
      <c r="CZ923" s="26"/>
      <c r="DA923" s="26"/>
      <c r="DB923" s="26"/>
      <c r="DC923" s="26"/>
      <c r="DD923" s="26"/>
      <c r="DE923" s="26"/>
      <c r="DF923" s="26"/>
      <c r="DG923" s="26"/>
      <c r="DH923" s="26"/>
      <c r="DI923" s="26"/>
      <c r="DJ923" s="26"/>
      <c r="DK923" s="26"/>
      <c r="DL923" s="26"/>
      <c r="DM923" s="26"/>
      <c r="DN923" s="26"/>
      <c r="DO923" s="26"/>
      <c r="DP923" s="26"/>
      <c r="DQ923" s="26"/>
      <c r="DR923" s="26"/>
      <c r="DS923" s="26"/>
      <c r="DT923" s="26"/>
      <c r="DU923" s="26"/>
      <c r="DV923" s="26"/>
      <c r="DW923" s="26"/>
      <c r="DX923" s="26"/>
      <c r="DY923" s="26"/>
      <c r="DZ923" s="26"/>
      <c r="EA923" s="26"/>
      <c r="EB923" s="26"/>
      <c r="EC923" s="26"/>
      <c r="ED923" s="26"/>
      <c r="EE923" s="26"/>
      <c r="EF923" s="26"/>
      <c r="EG923" s="26"/>
    </row>
    <row r="924" spans="2:137" x14ac:dyDescent="0.2">
      <c r="B924" s="12"/>
      <c r="C924" s="26"/>
      <c r="D924" s="24"/>
      <c r="E924" s="25"/>
      <c r="F924" s="15"/>
      <c r="G924" s="26"/>
      <c r="H924" s="26"/>
      <c r="I924" s="26"/>
      <c r="J924" s="15"/>
      <c r="K924" s="28"/>
      <c r="L924" s="15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18"/>
      <c r="AQ924" s="9"/>
      <c r="AR924" s="25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  <c r="BP924" s="26"/>
      <c r="BQ924" s="26"/>
      <c r="BR924" s="26"/>
      <c r="BS924" s="26"/>
      <c r="BT924" s="26"/>
      <c r="BU924" s="26"/>
      <c r="BV924" s="26"/>
      <c r="BW924" s="26"/>
      <c r="BX924" s="26"/>
      <c r="BY924" s="26"/>
      <c r="BZ924" s="26"/>
      <c r="CA924" s="26"/>
      <c r="CB924" s="26"/>
      <c r="CC924" s="26"/>
      <c r="CD924" s="26"/>
      <c r="CE924" s="26"/>
      <c r="CF924" s="26"/>
      <c r="CG924" s="26"/>
      <c r="CH924" s="26"/>
      <c r="CI924" s="26"/>
      <c r="CJ924" s="26"/>
      <c r="CK924" s="26"/>
      <c r="CL924" s="26"/>
      <c r="CM924" s="26"/>
      <c r="CN924" s="26"/>
      <c r="CO924" s="26"/>
      <c r="CP924" s="26"/>
      <c r="CQ924" s="26"/>
      <c r="CR924" s="26"/>
      <c r="CS924" s="26"/>
      <c r="CT924" s="26"/>
      <c r="CU924" s="26"/>
      <c r="CV924" s="26"/>
      <c r="CW924" s="26"/>
      <c r="CX924" s="26"/>
      <c r="CY924" s="26"/>
      <c r="CZ924" s="26"/>
      <c r="DA924" s="26"/>
      <c r="DB924" s="26"/>
      <c r="DC924" s="26"/>
      <c r="DD924" s="26"/>
      <c r="DE924" s="26"/>
      <c r="DF924" s="26"/>
      <c r="DG924" s="26"/>
      <c r="DH924" s="26"/>
      <c r="DI924" s="26"/>
      <c r="DJ924" s="26"/>
      <c r="DK924" s="26"/>
      <c r="DL924" s="26"/>
      <c r="DM924" s="26"/>
      <c r="DN924" s="26"/>
      <c r="DO924" s="26"/>
      <c r="DP924" s="26"/>
      <c r="DQ924" s="26"/>
      <c r="DR924" s="26"/>
      <c r="DS924" s="26"/>
      <c r="DT924" s="26"/>
      <c r="DU924" s="26"/>
      <c r="DV924" s="26"/>
      <c r="DW924" s="26"/>
      <c r="DX924" s="26"/>
      <c r="DY924" s="26"/>
      <c r="DZ924" s="26"/>
      <c r="EA924" s="26"/>
      <c r="EB924" s="26"/>
      <c r="EC924" s="26"/>
      <c r="ED924" s="26"/>
      <c r="EE924" s="26"/>
      <c r="EF924" s="26"/>
      <c r="EG924" s="26"/>
    </row>
    <row r="925" spans="2:137" x14ac:dyDescent="0.2">
      <c r="B925" s="12"/>
      <c r="C925" s="26"/>
      <c r="D925" s="24"/>
      <c r="E925" s="25"/>
      <c r="F925" s="15"/>
      <c r="G925" s="26"/>
      <c r="H925" s="26"/>
      <c r="I925" s="26"/>
      <c r="J925" s="15"/>
      <c r="K925" s="28"/>
      <c r="L925" s="15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18"/>
      <c r="AQ925" s="9"/>
      <c r="AR925" s="25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  <c r="BP925" s="26"/>
      <c r="BQ925" s="26"/>
      <c r="BR925" s="26"/>
      <c r="BS925" s="26"/>
      <c r="BT925" s="26"/>
      <c r="BU925" s="26"/>
      <c r="BV925" s="26"/>
      <c r="BW925" s="26"/>
      <c r="BX925" s="26"/>
      <c r="BY925" s="26"/>
      <c r="BZ925" s="26"/>
      <c r="CA925" s="26"/>
      <c r="CB925" s="26"/>
      <c r="CC925" s="26"/>
      <c r="CD925" s="26"/>
      <c r="CE925" s="26"/>
      <c r="CF925" s="26"/>
      <c r="CG925" s="26"/>
      <c r="CH925" s="26"/>
      <c r="CI925" s="26"/>
      <c r="CJ925" s="26"/>
      <c r="CK925" s="26"/>
      <c r="CL925" s="26"/>
      <c r="CM925" s="26"/>
      <c r="CN925" s="26"/>
      <c r="CO925" s="26"/>
      <c r="CP925" s="26"/>
      <c r="CQ925" s="26"/>
      <c r="CR925" s="26"/>
      <c r="CS925" s="26"/>
      <c r="CT925" s="26"/>
      <c r="CU925" s="26"/>
      <c r="CV925" s="26"/>
      <c r="CW925" s="26"/>
      <c r="CX925" s="26"/>
      <c r="CY925" s="26"/>
      <c r="CZ925" s="26"/>
      <c r="DA925" s="26"/>
      <c r="DB925" s="26"/>
      <c r="DC925" s="26"/>
      <c r="DD925" s="26"/>
      <c r="DE925" s="26"/>
      <c r="DF925" s="26"/>
      <c r="DG925" s="26"/>
      <c r="DH925" s="26"/>
      <c r="DI925" s="26"/>
      <c r="DJ925" s="26"/>
      <c r="DK925" s="26"/>
      <c r="DL925" s="26"/>
      <c r="DM925" s="26"/>
      <c r="DN925" s="26"/>
      <c r="DO925" s="26"/>
      <c r="DP925" s="26"/>
      <c r="DQ925" s="26"/>
      <c r="DR925" s="26"/>
      <c r="DS925" s="26"/>
      <c r="DT925" s="26"/>
      <c r="DU925" s="26"/>
      <c r="DV925" s="26"/>
      <c r="DW925" s="26"/>
      <c r="DX925" s="26"/>
      <c r="DY925" s="26"/>
      <c r="DZ925" s="26"/>
      <c r="EA925" s="26"/>
      <c r="EB925" s="26"/>
      <c r="EC925" s="26"/>
      <c r="ED925" s="26"/>
      <c r="EE925" s="26"/>
      <c r="EF925" s="26"/>
      <c r="EG925" s="26"/>
    </row>
    <row r="926" spans="2:137" x14ac:dyDescent="0.2">
      <c r="B926" s="12"/>
      <c r="C926" s="26"/>
      <c r="D926" s="24"/>
      <c r="E926" s="25"/>
      <c r="F926" s="15"/>
      <c r="G926" s="26"/>
      <c r="H926" s="26"/>
      <c r="I926" s="26"/>
      <c r="J926" s="15"/>
      <c r="K926" s="28"/>
      <c r="L926" s="15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18"/>
      <c r="AQ926" s="9"/>
      <c r="AR926" s="25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6"/>
      <c r="BQ926" s="26"/>
      <c r="BR926" s="26"/>
      <c r="BS926" s="26"/>
      <c r="BT926" s="26"/>
      <c r="BU926" s="26"/>
      <c r="BV926" s="26"/>
      <c r="BW926" s="26"/>
      <c r="BX926" s="26"/>
      <c r="BY926" s="26"/>
      <c r="BZ926" s="26"/>
      <c r="CA926" s="26"/>
      <c r="CB926" s="26"/>
      <c r="CC926" s="26"/>
      <c r="CD926" s="26"/>
      <c r="CE926" s="26"/>
      <c r="CF926" s="26"/>
      <c r="CG926" s="26"/>
      <c r="CH926" s="26"/>
      <c r="CI926" s="26"/>
      <c r="CJ926" s="26"/>
      <c r="CK926" s="26"/>
      <c r="CL926" s="26"/>
      <c r="CM926" s="26"/>
      <c r="CN926" s="26"/>
      <c r="CO926" s="26"/>
      <c r="CP926" s="26"/>
      <c r="CQ926" s="26"/>
      <c r="CR926" s="26"/>
      <c r="CS926" s="26"/>
      <c r="CT926" s="26"/>
      <c r="CU926" s="26"/>
      <c r="CV926" s="26"/>
      <c r="CW926" s="26"/>
      <c r="CX926" s="26"/>
      <c r="CY926" s="26"/>
      <c r="CZ926" s="26"/>
      <c r="DA926" s="26"/>
      <c r="DB926" s="26"/>
      <c r="DC926" s="26"/>
      <c r="DD926" s="26"/>
      <c r="DE926" s="26"/>
      <c r="DF926" s="26"/>
      <c r="DG926" s="26"/>
      <c r="DH926" s="26"/>
      <c r="DI926" s="26"/>
      <c r="DJ926" s="26"/>
      <c r="DK926" s="26"/>
      <c r="DL926" s="26"/>
      <c r="DM926" s="26"/>
      <c r="DN926" s="26"/>
      <c r="DO926" s="26"/>
      <c r="DP926" s="26"/>
      <c r="DQ926" s="26"/>
      <c r="DR926" s="26"/>
      <c r="DS926" s="26"/>
      <c r="DT926" s="26"/>
      <c r="DU926" s="26"/>
      <c r="DV926" s="26"/>
      <c r="DW926" s="26"/>
      <c r="DX926" s="26"/>
      <c r="DY926" s="26"/>
      <c r="DZ926" s="26"/>
      <c r="EA926" s="26"/>
      <c r="EB926" s="26"/>
      <c r="EC926" s="26"/>
      <c r="ED926" s="26"/>
      <c r="EE926" s="26"/>
      <c r="EF926" s="26"/>
      <c r="EG926" s="26"/>
    </row>
    <row r="927" spans="2:137" x14ac:dyDescent="0.2">
      <c r="B927" s="12"/>
      <c r="C927" s="26"/>
      <c r="D927" s="24"/>
      <c r="E927" s="25"/>
      <c r="F927" s="15"/>
      <c r="G927" s="26"/>
      <c r="H927" s="26"/>
      <c r="I927" s="26"/>
      <c r="J927" s="15"/>
      <c r="K927" s="28"/>
      <c r="L927" s="15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18"/>
      <c r="AQ927" s="9"/>
      <c r="AR927" s="25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  <c r="BP927" s="26"/>
      <c r="BQ927" s="26"/>
      <c r="BR927" s="26"/>
      <c r="BS927" s="26"/>
      <c r="BT927" s="26"/>
      <c r="BU927" s="26"/>
      <c r="BV927" s="26"/>
      <c r="BW927" s="26"/>
      <c r="BX927" s="26"/>
      <c r="BY927" s="26"/>
      <c r="BZ927" s="26"/>
      <c r="CA927" s="26"/>
      <c r="CB927" s="26"/>
      <c r="CC927" s="26"/>
      <c r="CD927" s="26"/>
      <c r="CE927" s="26"/>
      <c r="CF927" s="26"/>
      <c r="CG927" s="26"/>
      <c r="CH927" s="26"/>
      <c r="CI927" s="26"/>
      <c r="CJ927" s="26"/>
      <c r="CK927" s="26"/>
      <c r="CL927" s="26"/>
      <c r="CM927" s="26"/>
      <c r="CN927" s="26"/>
      <c r="CO927" s="26"/>
      <c r="CP927" s="26"/>
      <c r="CQ927" s="26"/>
      <c r="CR927" s="26"/>
      <c r="CS927" s="26"/>
      <c r="CT927" s="26"/>
      <c r="CU927" s="26"/>
      <c r="CV927" s="26"/>
      <c r="CW927" s="26"/>
      <c r="CX927" s="26"/>
      <c r="CY927" s="26"/>
      <c r="CZ927" s="26"/>
      <c r="DA927" s="26"/>
      <c r="DB927" s="26"/>
      <c r="DC927" s="26"/>
      <c r="DD927" s="26"/>
      <c r="DE927" s="26"/>
      <c r="DF927" s="26"/>
      <c r="DG927" s="26"/>
      <c r="DH927" s="26"/>
      <c r="DI927" s="26"/>
      <c r="DJ927" s="26"/>
      <c r="DK927" s="26"/>
      <c r="DL927" s="26"/>
      <c r="DM927" s="26"/>
      <c r="DN927" s="26"/>
      <c r="DO927" s="26"/>
      <c r="DP927" s="26"/>
      <c r="DQ927" s="26"/>
      <c r="DR927" s="26"/>
      <c r="DS927" s="26"/>
      <c r="DT927" s="26"/>
      <c r="DU927" s="26"/>
      <c r="DV927" s="26"/>
      <c r="DW927" s="26"/>
      <c r="DX927" s="26"/>
      <c r="DY927" s="26"/>
      <c r="DZ927" s="26"/>
      <c r="EA927" s="26"/>
      <c r="EB927" s="26"/>
      <c r="EC927" s="26"/>
      <c r="ED927" s="26"/>
      <c r="EE927" s="26"/>
      <c r="EF927" s="26"/>
      <c r="EG927" s="26"/>
    </row>
    <row r="928" spans="2:137" x14ac:dyDescent="0.2">
      <c r="B928" s="12"/>
      <c r="C928" s="26"/>
      <c r="D928" s="24"/>
      <c r="E928" s="25"/>
      <c r="F928" s="15"/>
      <c r="G928" s="26"/>
      <c r="H928" s="26"/>
      <c r="I928" s="26"/>
      <c r="J928" s="15"/>
      <c r="K928" s="28"/>
      <c r="L928" s="15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18"/>
      <c r="AQ928" s="9"/>
      <c r="AR928" s="25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  <c r="BP928" s="26"/>
      <c r="BQ928" s="26"/>
      <c r="BR928" s="26"/>
      <c r="BS928" s="26"/>
      <c r="BT928" s="26"/>
      <c r="BU928" s="26"/>
      <c r="BV928" s="26"/>
      <c r="BW928" s="26"/>
      <c r="BX928" s="26"/>
      <c r="BY928" s="26"/>
      <c r="BZ928" s="26"/>
      <c r="CA928" s="26"/>
      <c r="CB928" s="26"/>
      <c r="CC928" s="26"/>
      <c r="CD928" s="26"/>
      <c r="CE928" s="26"/>
      <c r="CF928" s="26"/>
      <c r="CG928" s="26"/>
      <c r="CH928" s="26"/>
      <c r="CI928" s="26"/>
      <c r="CJ928" s="26"/>
      <c r="CK928" s="26"/>
      <c r="CL928" s="26"/>
      <c r="CM928" s="26"/>
      <c r="CN928" s="26"/>
      <c r="CO928" s="26"/>
      <c r="CP928" s="26"/>
      <c r="CQ928" s="26"/>
      <c r="CR928" s="26"/>
      <c r="CS928" s="26"/>
      <c r="CT928" s="26"/>
      <c r="CU928" s="26"/>
      <c r="CV928" s="26"/>
      <c r="CW928" s="26"/>
      <c r="CX928" s="26"/>
      <c r="CY928" s="26"/>
      <c r="CZ928" s="26"/>
      <c r="DA928" s="26"/>
      <c r="DB928" s="26"/>
      <c r="DC928" s="26"/>
      <c r="DD928" s="26"/>
      <c r="DE928" s="26"/>
      <c r="DF928" s="26"/>
      <c r="DG928" s="26"/>
      <c r="DH928" s="26"/>
      <c r="DI928" s="26"/>
      <c r="DJ928" s="26"/>
      <c r="DK928" s="26"/>
      <c r="DL928" s="26"/>
      <c r="DM928" s="26"/>
      <c r="DN928" s="26"/>
      <c r="DO928" s="26"/>
      <c r="DP928" s="26"/>
      <c r="DQ928" s="26"/>
      <c r="DR928" s="26"/>
      <c r="DS928" s="26"/>
      <c r="DT928" s="26"/>
      <c r="DU928" s="26"/>
      <c r="DV928" s="26"/>
      <c r="DW928" s="26"/>
      <c r="DX928" s="26"/>
      <c r="DY928" s="26"/>
      <c r="DZ928" s="26"/>
      <c r="EA928" s="26"/>
      <c r="EB928" s="26"/>
      <c r="EC928" s="26"/>
      <c r="ED928" s="26"/>
      <c r="EE928" s="26"/>
      <c r="EF928" s="26"/>
      <c r="EG928" s="26"/>
    </row>
    <row r="929" spans="2:137" x14ac:dyDescent="0.2">
      <c r="B929" s="12"/>
      <c r="C929" s="26"/>
      <c r="D929" s="24"/>
      <c r="E929" s="25"/>
      <c r="F929" s="15"/>
      <c r="G929" s="26"/>
      <c r="H929" s="26"/>
      <c r="I929" s="26"/>
      <c r="J929" s="15"/>
      <c r="K929" s="28"/>
      <c r="L929" s="15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18"/>
      <c r="AQ929" s="9"/>
      <c r="AR929" s="25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  <c r="BP929" s="26"/>
      <c r="BQ929" s="26"/>
      <c r="BR929" s="26"/>
      <c r="BS929" s="26"/>
      <c r="BT929" s="26"/>
      <c r="BU929" s="26"/>
      <c r="BV929" s="26"/>
      <c r="BW929" s="26"/>
      <c r="BX929" s="26"/>
      <c r="BY929" s="26"/>
      <c r="BZ929" s="26"/>
      <c r="CA929" s="26"/>
      <c r="CB929" s="26"/>
      <c r="CC929" s="26"/>
      <c r="CD929" s="26"/>
      <c r="CE929" s="26"/>
      <c r="CF929" s="26"/>
      <c r="CG929" s="26"/>
      <c r="CH929" s="26"/>
      <c r="CI929" s="26"/>
      <c r="CJ929" s="26"/>
      <c r="CK929" s="26"/>
      <c r="CL929" s="26"/>
      <c r="CM929" s="26"/>
      <c r="CN929" s="26"/>
      <c r="CO929" s="26"/>
      <c r="CP929" s="26"/>
      <c r="CQ929" s="26"/>
      <c r="CR929" s="26"/>
      <c r="CS929" s="26"/>
      <c r="CT929" s="26"/>
      <c r="CU929" s="26"/>
      <c r="CV929" s="26"/>
      <c r="CW929" s="26"/>
      <c r="CX929" s="26"/>
      <c r="CY929" s="26"/>
      <c r="CZ929" s="26"/>
      <c r="DA929" s="26"/>
      <c r="DB929" s="26"/>
      <c r="DC929" s="26"/>
      <c r="DD929" s="26"/>
      <c r="DE929" s="26"/>
      <c r="DF929" s="26"/>
      <c r="DG929" s="26"/>
      <c r="DH929" s="26"/>
      <c r="DI929" s="26"/>
      <c r="DJ929" s="26"/>
      <c r="DK929" s="26"/>
      <c r="DL929" s="26"/>
      <c r="DM929" s="26"/>
      <c r="DN929" s="26"/>
      <c r="DO929" s="26"/>
      <c r="DP929" s="26"/>
      <c r="DQ929" s="26"/>
      <c r="DR929" s="26"/>
      <c r="DS929" s="26"/>
      <c r="DT929" s="26"/>
      <c r="DU929" s="26"/>
      <c r="DV929" s="26"/>
      <c r="DW929" s="26"/>
      <c r="DX929" s="26"/>
      <c r="DY929" s="26"/>
      <c r="DZ929" s="26"/>
      <c r="EA929" s="26"/>
      <c r="EB929" s="26"/>
      <c r="EC929" s="26"/>
      <c r="ED929" s="26"/>
      <c r="EE929" s="26"/>
      <c r="EF929" s="26"/>
      <c r="EG929" s="26"/>
    </row>
    <row r="930" spans="2:137" x14ac:dyDescent="0.2">
      <c r="B930" s="12"/>
      <c r="C930" s="26"/>
      <c r="D930" s="24"/>
      <c r="E930" s="25"/>
      <c r="F930" s="15"/>
      <c r="G930" s="26"/>
      <c r="H930" s="26"/>
      <c r="I930" s="26"/>
      <c r="J930" s="15"/>
      <c r="K930" s="28"/>
      <c r="L930" s="15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18"/>
      <c r="AQ930" s="9"/>
      <c r="AR930" s="25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  <c r="BP930" s="26"/>
      <c r="BQ930" s="26"/>
      <c r="BR930" s="26"/>
      <c r="BS930" s="26"/>
      <c r="BT930" s="26"/>
      <c r="BU930" s="26"/>
      <c r="BV930" s="26"/>
      <c r="BW930" s="26"/>
      <c r="BX930" s="26"/>
      <c r="BY930" s="26"/>
      <c r="BZ930" s="26"/>
      <c r="CA930" s="26"/>
      <c r="CB930" s="26"/>
      <c r="CC930" s="26"/>
      <c r="CD930" s="26"/>
      <c r="CE930" s="26"/>
      <c r="CF930" s="26"/>
      <c r="CG930" s="26"/>
      <c r="CH930" s="26"/>
      <c r="CI930" s="26"/>
      <c r="CJ930" s="26"/>
      <c r="CK930" s="26"/>
      <c r="CL930" s="26"/>
      <c r="CM930" s="26"/>
      <c r="CN930" s="26"/>
      <c r="CO930" s="26"/>
      <c r="CP930" s="26"/>
      <c r="CQ930" s="26"/>
      <c r="CR930" s="26"/>
      <c r="CS930" s="26"/>
      <c r="CT930" s="26"/>
      <c r="CU930" s="26"/>
      <c r="CV930" s="26"/>
      <c r="CW930" s="26"/>
      <c r="CX930" s="26"/>
      <c r="CY930" s="26"/>
      <c r="CZ930" s="26"/>
      <c r="DA930" s="26"/>
      <c r="DB930" s="26"/>
      <c r="DC930" s="26"/>
      <c r="DD930" s="26"/>
      <c r="DE930" s="26"/>
      <c r="DF930" s="26"/>
      <c r="DG930" s="26"/>
      <c r="DH930" s="26"/>
      <c r="DI930" s="26"/>
      <c r="DJ930" s="26"/>
      <c r="DK930" s="26"/>
      <c r="DL930" s="26"/>
      <c r="DM930" s="26"/>
      <c r="DN930" s="26"/>
      <c r="DO930" s="26"/>
      <c r="DP930" s="26"/>
      <c r="DQ930" s="26"/>
      <c r="DR930" s="26"/>
      <c r="DS930" s="26"/>
      <c r="DT930" s="26"/>
      <c r="DU930" s="26"/>
      <c r="DV930" s="26"/>
      <c r="DW930" s="26"/>
      <c r="DX930" s="26"/>
      <c r="DY930" s="26"/>
      <c r="DZ930" s="26"/>
      <c r="EA930" s="26"/>
      <c r="EB930" s="26"/>
      <c r="EC930" s="26"/>
      <c r="ED930" s="26"/>
      <c r="EE930" s="26"/>
      <c r="EF930" s="26"/>
      <c r="EG930" s="26"/>
    </row>
    <row r="931" spans="2:137" x14ac:dyDescent="0.2">
      <c r="B931" s="12"/>
      <c r="C931" s="26"/>
      <c r="D931" s="24"/>
      <c r="E931" s="25"/>
      <c r="F931" s="15"/>
      <c r="G931" s="26"/>
      <c r="H931" s="26"/>
      <c r="I931" s="26"/>
      <c r="J931" s="15"/>
      <c r="K931" s="28"/>
      <c r="L931" s="15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18"/>
      <c r="AQ931" s="9"/>
      <c r="AR931" s="25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  <c r="BS931" s="26"/>
      <c r="BT931" s="26"/>
      <c r="BU931" s="26"/>
      <c r="BV931" s="26"/>
      <c r="BW931" s="26"/>
      <c r="BX931" s="26"/>
      <c r="BY931" s="26"/>
      <c r="BZ931" s="26"/>
      <c r="CA931" s="26"/>
      <c r="CB931" s="26"/>
      <c r="CC931" s="26"/>
      <c r="CD931" s="26"/>
      <c r="CE931" s="26"/>
      <c r="CF931" s="26"/>
      <c r="CG931" s="26"/>
      <c r="CH931" s="26"/>
      <c r="CI931" s="26"/>
      <c r="CJ931" s="26"/>
      <c r="CK931" s="26"/>
      <c r="CL931" s="26"/>
      <c r="CM931" s="26"/>
      <c r="CN931" s="26"/>
      <c r="CO931" s="26"/>
      <c r="CP931" s="26"/>
      <c r="CQ931" s="26"/>
      <c r="CR931" s="26"/>
      <c r="CS931" s="26"/>
      <c r="CT931" s="26"/>
      <c r="CU931" s="26"/>
      <c r="CV931" s="26"/>
      <c r="CW931" s="26"/>
      <c r="CX931" s="26"/>
      <c r="CY931" s="26"/>
      <c r="CZ931" s="26"/>
      <c r="DA931" s="26"/>
      <c r="DB931" s="26"/>
      <c r="DC931" s="26"/>
      <c r="DD931" s="26"/>
      <c r="DE931" s="26"/>
      <c r="DF931" s="26"/>
      <c r="DG931" s="26"/>
      <c r="DH931" s="26"/>
      <c r="DI931" s="26"/>
      <c r="DJ931" s="26"/>
      <c r="DK931" s="26"/>
      <c r="DL931" s="26"/>
      <c r="DM931" s="26"/>
      <c r="DN931" s="26"/>
      <c r="DO931" s="26"/>
      <c r="DP931" s="26"/>
      <c r="DQ931" s="26"/>
      <c r="DR931" s="26"/>
      <c r="DS931" s="26"/>
      <c r="DT931" s="26"/>
      <c r="DU931" s="26"/>
      <c r="DV931" s="26"/>
      <c r="DW931" s="26"/>
      <c r="DX931" s="26"/>
      <c r="DY931" s="26"/>
      <c r="DZ931" s="26"/>
      <c r="EA931" s="26"/>
      <c r="EB931" s="26"/>
      <c r="EC931" s="26"/>
      <c r="ED931" s="26"/>
      <c r="EE931" s="26"/>
      <c r="EF931" s="26"/>
      <c r="EG931" s="26"/>
    </row>
    <row r="932" spans="2:137" x14ac:dyDescent="0.2">
      <c r="B932" s="12"/>
      <c r="C932" s="26"/>
      <c r="D932" s="24"/>
      <c r="E932" s="25"/>
      <c r="F932" s="15"/>
      <c r="G932" s="26"/>
      <c r="H932" s="26"/>
      <c r="I932" s="26"/>
      <c r="J932" s="15"/>
      <c r="K932" s="28"/>
      <c r="L932" s="15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18"/>
      <c r="AQ932" s="9"/>
      <c r="AR932" s="25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6"/>
      <c r="BQ932" s="26"/>
      <c r="BR932" s="26"/>
      <c r="BS932" s="26"/>
      <c r="BT932" s="26"/>
      <c r="BU932" s="26"/>
      <c r="BV932" s="26"/>
      <c r="BW932" s="26"/>
      <c r="BX932" s="26"/>
      <c r="BY932" s="26"/>
      <c r="BZ932" s="26"/>
      <c r="CA932" s="26"/>
      <c r="CB932" s="26"/>
      <c r="CC932" s="26"/>
      <c r="CD932" s="26"/>
      <c r="CE932" s="26"/>
      <c r="CF932" s="26"/>
      <c r="CG932" s="26"/>
      <c r="CH932" s="26"/>
      <c r="CI932" s="26"/>
      <c r="CJ932" s="26"/>
      <c r="CK932" s="26"/>
      <c r="CL932" s="26"/>
      <c r="CM932" s="26"/>
      <c r="CN932" s="26"/>
      <c r="CO932" s="26"/>
      <c r="CP932" s="26"/>
      <c r="CQ932" s="26"/>
      <c r="CR932" s="26"/>
      <c r="CS932" s="26"/>
      <c r="CT932" s="26"/>
      <c r="CU932" s="26"/>
      <c r="CV932" s="26"/>
      <c r="CW932" s="26"/>
      <c r="CX932" s="26"/>
      <c r="CY932" s="26"/>
      <c r="CZ932" s="26"/>
      <c r="DA932" s="26"/>
      <c r="DB932" s="26"/>
      <c r="DC932" s="26"/>
      <c r="DD932" s="26"/>
      <c r="DE932" s="26"/>
      <c r="DF932" s="26"/>
      <c r="DG932" s="26"/>
      <c r="DH932" s="26"/>
      <c r="DI932" s="26"/>
      <c r="DJ932" s="26"/>
      <c r="DK932" s="26"/>
      <c r="DL932" s="26"/>
      <c r="DM932" s="26"/>
      <c r="DN932" s="26"/>
      <c r="DO932" s="26"/>
      <c r="DP932" s="26"/>
      <c r="DQ932" s="26"/>
      <c r="DR932" s="26"/>
      <c r="DS932" s="26"/>
      <c r="DT932" s="26"/>
      <c r="DU932" s="26"/>
      <c r="DV932" s="26"/>
      <c r="DW932" s="26"/>
      <c r="DX932" s="26"/>
      <c r="DY932" s="26"/>
      <c r="DZ932" s="26"/>
      <c r="EA932" s="26"/>
      <c r="EB932" s="26"/>
      <c r="EC932" s="26"/>
      <c r="ED932" s="26"/>
      <c r="EE932" s="26"/>
      <c r="EF932" s="26"/>
      <c r="EG932" s="26"/>
    </row>
    <row r="933" spans="2:137" x14ac:dyDescent="0.2">
      <c r="B933" s="12"/>
      <c r="C933" s="26"/>
      <c r="D933" s="24"/>
      <c r="E933" s="25"/>
      <c r="F933" s="15"/>
      <c r="G933" s="26"/>
      <c r="H933" s="26"/>
      <c r="I933" s="26"/>
      <c r="J933" s="15"/>
      <c r="K933" s="28"/>
      <c r="L933" s="15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18"/>
      <c r="AQ933" s="9"/>
      <c r="AR933" s="25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  <c r="BP933" s="26"/>
      <c r="BQ933" s="26"/>
      <c r="BR933" s="26"/>
      <c r="BS933" s="26"/>
      <c r="BT933" s="26"/>
      <c r="BU933" s="26"/>
      <c r="BV933" s="26"/>
      <c r="BW933" s="26"/>
      <c r="BX933" s="26"/>
      <c r="BY933" s="26"/>
      <c r="BZ933" s="26"/>
      <c r="CA933" s="26"/>
      <c r="CB933" s="26"/>
      <c r="CC933" s="26"/>
      <c r="CD933" s="26"/>
      <c r="CE933" s="26"/>
      <c r="CF933" s="26"/>
      <c r="CG933" s="26"/>
      <c r="CH933" s="26"/>
      <c r="CI933" s="26"/>
      <c r="CJ933" s="26"/>
      <c r="CK933" s="26"/>
      <c r="CL933" s="26"/>
      <c r="CM933" s="26"/>
      <c r="CN933" s="26"/>
      <c r="CO933" s="26"/>
      <c r="CP933" s="26"/>
      <c r="CQ933" s="26"/>
      <c r="CR933" s="26"/>
      <c r="CS933" s="26"/>
      <c r="CT933" s="26"/>
      <c r="CU933" s="26"/>
      <c r="CV933" s="26"/>
      <c r="CW933" s="26"/>
      <c r="CX933" s="26"/>
      <c r="CY933" s="26"/>
      <c r="CZ933" s="26"/>
      <c r="DA933" s="26"/>
      <c r="DB933" s="26"/>
      <c r="DC933" s="26"/>
      <c r="DD933" s="26"/>
      <c r="DE933" s="26"/>
      <c r="DF933" s="26"/>
      <c r="DG933" s="26"/>
      <c r="DH933" s="26"/>
      <c r="DI933" s="26"/>
      <c r="DJ933" s="26"/>
      <c r="DK933" s="26"/>
      <c r="DL933" s="26"/>
      <c r="DM933" s="26"/>
      <c r="DN933" s="26"/>
      <c r="DO933" s="26"/>
      <c r="DP933" s="26"/>
      <c r="DQ933" s="26"/>
      <c r="DR933" s="26"/>
      <c r="DS933" s="26"/>
      <c r="DT933" s="26"/>
      <c r="DU933" s="26"/>
      <c r="DV933" s="26"/>
      <c r="DW933" s="26"/>
      <c r="DX933" s="26"/>
      <c r="DY933" s="26"/>
      <c r="DZ933" s="26"/>
      <c r="EA933" s="26"/>
      <c r="EB933" s="26"/>
      <c r="EC933" s="26"/>
      <c r="ED933" s="26"/>
      <c r="EE933" s="26"/>
      <c r="EF933" s="26"/>
      <c r="EG933" s="26"/>
    </row>
    <row r="934" spans="2:137" x14ac:dyDescent="0.2">
      <c r="B934" s="12"/>
      <c r="C934" s="26"/>
      <c r="D934" s="24"/>
      <c r="E934" s="25"/>
      <c r="F934" s="15"/>
      <c r="G934" s="26"/>
      <c r="H934" s="26"/>
      <c r="I934" s="26"/>
      <c r="J934" s="15"/>
      <c r="K934" s="28"/>
      <c r="L934" s="15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18"/>
      <c r="AQ934" s="9"/>
      <c r="AR934" s="25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  <c r="BP934" s="26"/>
      <c r="BQ934" s="26"/>
      <c r="BR934" s="26"/>
      <c r="BS934" s="26"/>
      <c r="BT934" s="26"/>
      <c r="BU934" s="26"/>
      <c r="BV934" s="26"/>
      <c r="BW934" s="26"/>
      <c r="BX934" s="26"/>
      <c r="BY934" s="26"/>
      <c r="BZ934" s="26"/>
      <c r="CA934" s="26"/>
      <c r="CB934" s="26"/>
      <c r="CC934" s="26"/>
      <c r="CD934" s="26"/>
      <c r="CE934" s="26"/>
      <c r="CF934" s="26"/>
      <c r="CG934" s="26"/>
      <c r="CH934" s="26"/>
      <c r="CI934" s="26"/>
      <c r="CJ934" s="26"/>
      <c r="CK934" s="26"/>
      <c r="CL934" s="26"/>
      <c r="CM934" s="26"/>
      <c r="CN934" s="26"/>
      <c r="CO934" s="26"/>
      <c r="CP934" s="26"/>
      <c r="CQ934" s="26"/>
      <c r="CR934" s="26"/>
      <c r="CS934" s="26"/>
      <c r="CT934" s="26"/>
      <c r="CU934" s="26"/>
      <c r="CV934" s="26"/>
      <c r="CW934" s="26"/>
      <c r="CX934" s="26"/>
      <c r="CY934" s="26"/>
      <c r="CZ934" s="26"/>
      <c r="DA934" s="26"/>
      <c r="DB934" s="26"/>
      <c r="DC934" s="26"/>
      <c r="DD934" s="26"/>
      <c r="DE934" s="26"/>
      <c r="DF934" s="26"/>
      <c r="DG934" s="26"/>
      <c r="DH934" s="26"/>
      <c r="DI934" s="26"/>
      <c r="DJ934" s="26"/>
      <c r="DK934" s="26"/>
      <c r="DL934" s="26"/>
      <c r="DM934" s="26"/>
      <c r="DN934" s="26"/>
      <c r="DO934" s="26"/>
      <c r="DP934" s="26"/>
      <c r="DQ934" s="26"/>
      <c r="DR934" s="26"/>
      <c r="DS934" s="26"/>
      <c r="DT934" s="26"/>
      <c r="DU934" s="26"/>
      <c r="DV934" s="26"/>
      <c r="DW934" s="26"/>
      <c r="DX934" s="26"/>
      <c r="DY934" s="26"/>
      <c r="DZ934" s="26"/>
      <c r="EA934" s="26"/>
      <c r="EB934" s="26"/>
      <c r="EC934" s="26"/>
      <c r="ED934" s="26"/>
      <c r="EE934" s="26"/>
      <c r="EF934" s="26"/>
      <c r="EG934" s="26"/>
    </row>
    <row r="935" spans="2:137" x14ac:dyDescent="0.2">
      <c r="B935" s="12"/>
      <c r="C935" s="26"/>
      <c r="D935" s="24"/>
      <c r="E935" s="25"/>
      <c r="F935" s="15"/>
      <c r="G935" s="26"/>
      <c r="H935" s="26"/>
      <c r="I935" s="26"/>
      <c r="J935" s="15"/>
      <c r="K935" s="28"/>
      <c r="L935" s="15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18"/>
      <c r="AQ935" s="9"/>
      <c r="AR935" s="25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  <c r="BP935" s="26"/>
      <c r="BQ935" s="26"/>
      <c r="BR935" s="26"/>
      <c r="BS935" s="26"/>
      <c r="BT935" s="26"/>
      <c r="BU935" s="26"/>
      <c r="BV935" s="26"/>
      <c r="BW935" s="26"/>
      <c r="BX935" s="26"/>
      <c r="BY935" s="26"/>
      <c r="BZ935" s="26"/>
      <c r="CA935" s="26"/>
      <c r="CB935" s="26"/>
      <c r="CC935" s="26"/>
      <c r="CD935" s="26"/>
      <c r="CE935" s="26"/>
      <c r="CF935" s="26"/>
      <c r="CG935" s="26"/>
      <c r="CH935" s="26"/>
      <c r="CI935" s="26"/>
      <c r="CJ935" s="26"/>
      <c r="CK935" s="26"/>
      <c r="CL935" s="26"/>
      <c r="CM935" s="26"/>
      <c r="CN935" s="26"/>
      <c r="CO935" s="26"/>
      <c r="CP935" s="26"/>
      <c r="CQ935" s="26"/>
      <c r="CR935" s="26"/>
      <c r="CS935" s="26"/>
      <c r="CT935" s="26"/>
      <c r="CU935" s="26"/>
      <c r="CV935" s="26"/>
      <c r="CW935" s="26"/>
      <c r="CX935" s="26"/>
      <c r="CY935" s="26"/>
      <c r="CZ935" s="26"/>
      <c r="DA935" s="26"/>
      <c r="DB935" s="26"/>
      <c r="DC935" s="26"/>
      <c r="DD935" s="26"/>
      <c r="DE935" s="26"/>
      <c r="DF935" s="26"/>
      <c r="DG935" s="26"/>
      <c r="DH935" s="26"/>
      <c r="DI935" s="26"/>
      <c r="DJ935" s="26"/>
      <c r="DK935" s="26"/>
      <c r="DL935" s="26"/>
      <c r="DM935" s="26"/>
      <c r="DN935" s="26"/>
      <c r="DO935" s="26"/>
      <c r="DP935" s="26"/>
      <c r="DQ935" s="26"/>
      <c r="DR935" s="26"/>
      <c r="DS935" s="26"/>
      <c r="DT935" s="26"/>
      <c r="DU935" s="26"/>
      <c r="DV935" s="26"/>
      <c r="DW935" s="26"/>
      <c r="DX935" s="26"/>
      <c r="DY935" s="26"/>
      <c r="DZ935" s="26"/>
      <c r="EA935" s="26"/>
      <c r="EB935" s="26"/>
      <c r="EC935" s="26"/>
      <c r="ED935" s="26"/>
      <c r="EE935" s="26"/>
      <c r="EF935" s="26"/>
      <c r="EG935" s="26"/>
    </row>
    <row r="936" spans="2:137" x14ac:dyDescent="0.2">
      <c r="B936" s="12"/>
      <c r="C936" s="26"/>
      <c r="D936" s="24"/>
      <c r="E936" s="25"/>
      <c r="F936" s="15"/>
      <c r="G936" s="26"/>
      <c r="H936" s="26"/>
      <c r="I936" s="26"/>
      <c r="J936" s="15"/>
      <c r="K936" s="28"/>
      <c r="L936" s="15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18"/>
      <c r="AQ936" s="9"/>
      <c r="AR936" s="25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N936" s="26"/>
      <c r="BO936" s="26"/>
      <c r="BP936" s="26"/>
      <c r="BQ936" s="26"/>
      <c r="BR936" s="26"/>
      <c r="BS936" s="26"/>
      <c r="BT936" s="26"/>
      <c r="BU936" s="26"/>
      <c r="BV936" s="26"/>
      <c r="BW936" s="26"/>
      <c r="BX936" s="26"/>
      <c r="BY936" s="26"/>
      <c r="BZ936" s="26"/>
      <c r="CA936" s="26"/>
      <c r="CB936" s="26"/>
      <c r="CC936" s="26"/>
      <c r="CD936" s="26"/>
      <c r="CE936" s="26"/>
      <c r="CF936" s="26"/>
      <c r="CG936" s="26"/>
      <c r="CH936" s="26"/>
      <c r="CI936" s="26"/>
      <c r="CJ936" s="26"/>
      <c r="CK936" s="26"/>
      <c r="CL936" s="26"/>
      <c r="CM936" s="26"/>
      <c r="CN936" s="26"/>
      <c r="CO936" s="26"/>
      <c r="CP936" s="26"/>
      <c r="CQ936" s="26"/>
      <c r="CR936" s="26"/>
      <c r="CS936" s="26"/>
      <c r="CT936" s="26"/>
      <c r="CU936" s="26"/>
      <c r="CV936" s="26"/>
      <c r="CW936" s="26"/>
      <c r="CX936" s="26"/>
      <c r="CY936" s="26"/>
      <c r="CZ936" s="26"/>
      <c r="DA936" s="26"/>
      <c r="DB936" s="26"/>
      <c r="DC936" s="26"/>
      <c r="DD936" s="26"/>
      <c r="DE936" s="26"/>
      <c r="DF936" s="26"/>
      <c r="DG936" s="26"/>
      <c r="DH936" s="26"/>
      <c r="DI936" s="26"/>
      <c r="DJ936" s="26"/>
      <c r="DK936" s="26"/>
      <c r="DL936" s="26"/>
      <c r="DM936" s="26"/>
      <c r="DN936" s="26"/>
      <c r="DO936" s="26"/>
      <c r="DP936" s="26"/>
      <c r="DQ936" s="26"/>
      <c r="DR936" s="26"/>
      <c r="DS936" s="26"/>
      <c r="DT936" s="26"/>
      <c r="DU936" s="26"/>
      <c r="DV936" s="26"/>
      <c r="DW936" s="26"/>
      <c r="DX936" s="26"/>
      <c r="DY936" s="26"/>
      <c r="DZ936" s="26"/>
      <c r="EA936" s="26"/>
      <c r="EB936" s="26"/>
      <c r="EC936" s="26"/>
      <c r="ED936" s="26"/>
      <c r="EE936" s="26"/>
      <c r="EF936" s="26"/>
      <c r="EG936" s="26"/>
    </row>
    <row r="937" spans="2:137" x14ac:dyDescent="0.2">
      <c r="B937" s="12"/>
      <c r="C937" s="26"/>
      <c r="D937" s="24"/>
      <c r="E937" s="25"/>
      <c r="F937" s="15"/>
      <c r="G937" s="26"/>
      <c r="H937" s="26"/>
      <c r="I937" s="26"/>
      <c r="J937" s="15"/>
      <c r="K937" s="28"/>
      <c r="L937" s="15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18"/>
      <c r="AQ937" s="9"/>
      <c r="AR937" s="25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  <c r="BP937" s="26"/>
      <c r="BQ937" s="26"/>
      <c r="BR937" s="26"/>
      <c r="BS937" s="26"/>
      <c r="BT937" s="26"/>
      <c r="BU937" s="26"/>
      <c r="BV937" s="26"/>
      <c r="BW937" s="26"/>
      <c r="BX937" s="26"/>
      <c r="BY937" s="26"/>
      <c r="BZ937" s="26"/>
      <c r="CA937" s="26"/>
      <c r="CB937" s="26"/>
      <c r="CC937" s="26"/>
      <c r="CD937" s="26"/>
      <c r="CE937" s="26"/>
      <c r="CF937" s="26"/>
      <c r="CG937" s="26"/>
      <c r="CH937" s="26"/>
      <c r="CI937" s="26"/>
      <c r="CJ937" s="26"/>
      <c r="CK937" s="26"/>
      <c r="CL937" s="26"/>
      <c r="CM937" s="26"/>
      <c r="CN937" s="26"/>
      <c r="CO937" s="26"/>
      <c r="CP937" s="26"/>
      <c r="CQ937" s="26"/>
      <c r="CR937" s="26"/>
      <c r="CS937" s="26"/>
      <c r="CT937" s="26"/>
      <c r="CU937" s="26"/>
      <c r="CV937" s="26"/>
      <c r="CW937" s="26"/>
      <c r="CX937" s="26"/>
      <c r="CY937" s="26"/>
      <c r="CZ937" s="26"/>
      <c r="DA937" s="26"/>
      <c r="DB937" s="26"/>
      <c r="DC937" s="26"/>
      <c r="DD937" s="26"/>
      <c r="DE937" s="26"/>
      <c r="DF937" s="26"/>
      <c r="DG937" s="26"/>
      <c r="DH937" s="26"/>
      <c r="DI937" s="26"/>
      <c r="DJ937" s="26"/>
      <c r="DK937" s="26"/>
      <c r="DL937" s="26"/>
      <c r="DM937" s="26"/>
      <c r="DN937" s="26"/>
      <c r="DO937" s="26"/>
      <c r="DP937" s="26"/>
      <c r="DQ937" s="26"/>
      <c r="DR937" s="26"/>
      <c r="DS937" s="26"/>
      <c r="DT937" s="26"/>
      <c r="DU937" s="26"/>
      <c r="DV937" s="26"/>
      <c r="DW937" s="26"/>
      <c r="DX937" s="26"/>
      <c r="DY937" s="26"/>
      <c r="DZ937" s="26"/>
      <c r="EA937" s="26"/>
      <c r="EB937" s="26"/>
      <c r="EC937" s="26"/>
      <c r="ED937" s="26"/>
      <c r="EE937" s="26"/>
      <c r="EF937" s="26"/>
      <c r="EG937" s="26"/>
    </row>
    <row r="938" spans="2:137" x14ac:dyDescent="0.2">
      <c r="B938" s="12"/>
      <c r="C938" s="26"/>
      <c r="D938" s="24"/>
      <c r="E938" s="25"/>
      <c r="F938" s="15"/>
      <c r="G938" s="26"/>
      <c r="H938" s="26"/>
      <c r="I938" s="26"/>
      <c r="J938" s="15"/>
      <c r="K938" s="28"/>
      <c r="L938" s="15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18"/>
      <c r="AQ938" s="9"/>
      <c r="AR938" s="25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  <c r="BP938" s="26"/>
      <c r="BQ938" s="26"/>
      <c r="BR938" s="26"/>
      <c r="BS938" s="26"/>
      <c r="BT938" s="26"/>
      <c r="BU938" s="26"/>
      <c r="BV938" s="26"/>
      <c r="BW938" s="26"/>
      <c r="BX938" s="26"/>
      <c r="BY938" s="26"/>
      <c r="BZ938" s="26"/>
      <c r="CA938" s="26"/>
      <c r="CB938" s="26"/>
      <c r="CC938" s="26"/>
      <c r="CD938" s="26"/>
      <c r="CE938" s="26"/>
      <c r="CF938" s="26"/>
      <c r="CG938" s="26"/>
      <c r="CH938" s="26"/>
      <c r="CI938" s="26"/>
      <c r="CJ938" s="26"/>
      <c r="CK938" s="26"/>
      <c r="CL938" s="26"/>
      <c r="CM938" s="26"/>
      <c r="CN938" s="26"/>
      <c r="CO938" s="26"/>
      <c r="CP938" s="26"/>
      <c r="CQ938" s="26"/>
      <c r="CR938" s="26"/>
      <c r="CS938" s="26"/>
      <c r="CT938" s="26"/>
      <c r="CU938" s="26"/>
      <c r="CV938" s="26"/>
      <c r="CW938" s="26"/>
      <c r="CX938" s="26"/>
      <c r="CY938" s="26"/>
      <c r="CZ938" s="26"/>
      <c r="DA938" s="26"/>
      <c r="DB938" s="26"/>
      <c r="DC938" s="26"/>
      <c r="DD938" s="26"/>
      <c r="DE938" s="26"/>
      <c r="DF938" s="26"/>
      <c r="DG938" s="26"/>
      <c r="DH938" s="26"/>
      <c r="DI938" s="26"/>
      <c r="DJ938" s="26"/>
      <c r="DK938" s="26"/>
      <c r="DL938" s="26"/>
      <c r="DM938" s="26"/>
      <c r="DN938" s="26"/>
      <c r="DO938" s="26"/>
      <c r="DP938" s="26"/>
      <c r="DQ938" s="26"/>
      <c r="DR938" s="26"/>
      <c r="DS938" s="26"/>
      <c r="DT938" s="26"/>
      <c r="DU938" s="26"/>
      <c r="DV938" s="26"/>
      <c r="DW938" s="26"/>
      <c r="DX938" s="26"/>
      <c r="DY938" s="26"/>
      <c r="DZ938" s="26"/>
      <c r="EA938" s="26"/>
      <c r="EB938" s="26"/>
      <c r="EC938" s="26"/>
      <c r="ED938" s="26"/>
      <c r="EE938" s="26"/>
      <c r="EF938" s="26"/>
      <c r="EG938" s="26"/>
    </row>
    <row r="939" spans="2:137" x14ac:dyDescent="0.2">
      <c r="B939" s="12"/>
      <c r="C939" s="26"/>
      <c r="D939" s="24"/>
      <c r="E939" s="25"/>
      <c r="F939" s="15"/>
      <c r="G939" s="26"/>
      <c r="H939" s="26"/>
      <c r="I939" s="26"/>
      <c r="J939" s="15"/>
      <c r="K939" s="28"/>
      <c r="L939" s="15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18"/>
      <c r="AQ939" s="9"/>
      <c r="AR939" s="25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6"/>
      <c r="BQ939" s="26"/>
      <c r="BR939" s="26"/>
      <c r="BS939" s="26"/>
      <c r="BT939" s="26"/>
      <c r="BU939" s="26"/>
      <c r="BV939" s="26"/>
      <c r="BW939" s="26"/>
      <c r="BX939" s="26"/>
      <c r="BY939" s="26"/>
      <c r="BZ939" s="26"/>
      <c r="CA939" s="26"/>
      <c r="CB939" s="26"/>
      <c r="CC939" s="26"/>
      <c r="CD939" s="26"/>
      <c r="CE939" s="26"/>
      <c r="CF939" s="26"/>
      <c r="CG939" s="26"/>
      <c r="CH939" s="26"/>
      <c r="CI939" s="26"/>
      <c r="CJ939" s="26"/>
      <c r="CK939" s="26"/>
      <c r="CL939" s="26"/>
      <c r="CM939" s="26"/>
      <c r="CN939" s="26"/>
      <c r="CO939" s="26"/>
      <c r="CP939" s="26"/>
      <c r="CQ939" s="26"/>
      <c r="CR939" s="26"/>
      <c r="CS939" s="26"/>
      <c r="CT939" s="26"/>
      <c r="CU939" s="26"/>
      <c r="CV939" s="26"/>
      <c r="CW939" s="26"/>
      <c r="CX939" s="26"/>
      <c r="CY939" s="26"/>
      <c r="CZ939" s="26"/>
      <c r="DA939" s="26"/>
      <c r="DB939" s="26"/>
      <c r="DC939" s="26"/>
      <c r="DD939" s="26"/>
      <c r="DE939" s="26"/>
      <c r="DF939" s="26"/>
      <c r="DG939" s="26"/>
      <c r="DH939" s="26"/>
      <c r="DI939" s="26"/>
      <c r="DJ939" s="26"/>
      <c r="DK939" s="26"/>
      <c r="DL939" s="26"/>
      <c r="DM939" s="26"/>
      <c r="DN939" s="26"/>
      <c r="DO939" s="26"/>
      <c r="DP939" s="26"/>
      <c r="DQ939" s="26"/>
      <c r="DR939" s="26"/>
      <c r="DS939" s="26"/>
      <c r="DT939" s="26"/>
      <c r="DU939" s="26"/>
      <c r="DV939" s="26"/>
      <c r="DW939" s="26"/>
      <c r="DX939" s="26"/>
      <c r="DY939" s="26"/>
      <c r="DZ939" s="26"/>
      <c r="EA939" s="26"/>
      <c r="EB939" s="26"/>
      <c r="EC939" s="26"/>
      <c r="ED939" s="26"/>
      <c r="EE939" s="26"/>
      <c r="EF939" s="26"/>
      <c r="EG939" s="26"/>
    </row>
    <row r="940" spans="2:137" x14ac:dyDescent="0.2">
      <c r="B940" s="12"/>
      <c r="C940" s="26"/>
      <c r="D940" s="24"/>
      <c r="E940" s="25"/>
      <c r="F940" s="15"/>
      <c r="G940" s="26"/>
      <c r="H940" s="26"/>
      <c r="I940" s="26"/>
      <c r="J940" s="15"/>
      <c r="K940" s="28"/>
      <c r="L940" s="15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18"/>
      <c r="AQ940" s="9"/>
      <c r="AR940" s="25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  <c r="BP940" s="26"/>
      <c r="BQ940" s="26"/>
      <c r="BR940" s="26"/>
      <c r="BS940" s="26"/>
      <c r="BT940" s="26"/>
      <c r="BU940" s="26"/>
      <c r="BV940" s="26"/>
      <c r="BW940" s="26"/>
      <c r="BX940" s="26"/>
      <c r="BY940" s="26"/>
      <c r="BZ940" s="26"/>
      <c r="CA940" s="26"/>
      <c r="CB940" s="26"/>
      <c r="CC940" s="26"/>
      <c r="CD940" s="26"/>
      <c r="CE940" s="26"/>
      <c r="CF940" s="26"/>
      <c r="CG940" s="26"/>
      <c r="CH940" s="26"/>
      <c r="CI940" s="26"/>
      <c r="CJ940" s="26"/>
      <c r="CK940" s="26"/>
      <c r="CL940" s="26"/>
      <c r="CM940" s="26"/>
      <c r="CN940" s="26"/>
      <c r="CO940" s="26"/>
      <c r="CP940" s="26"/>
      <c r="CQ940" s="26"/>
      <c r="CR940" s="26"/>
      <c r="CS940" s="26"/>
      <c r="CT940" s="26"/>
      <c r="CU940" s="26"/>
      <c r="CV940" s="26"/>
      <c r="CW940" s="26"/>
      <c r="CX940" s="26"/>
      <c r="CY940" s="26"/>
      <c r="CZ940" s="26"/>
      <c r="DA940" s="26"/>
      <c r="DB940" s="26"/>
      <c r="DC940" s="26"/>
      <c r="DD940" s="26"/>
      <c r="DE940" s="26"/>
      <c r="DF940" s="26"/>
      <c r="DG940" s="26"/>
      <c r="DH940" s="26"/>
      <c r="DI940" s="26"/>
      <c r="DJ940" s="26"/>
      <c r="DK940" s="26"/>
      <c r="DL940" s="26"/>
      <c r="DM940" s="26"/>
      <c r="DN940" s="26"/>
      <c r="DO940" s="26"/>
      <c r="DP940" s="26"/>
      <c r="DQ940" s="26"/>
      <c r="DR940" s="26"/>
      <c r="DS940" s="26"/>
      <c r="DT940" s="26"/>
      <c r="DU940" s="26"/>
      <c r="DV940" s="26"/>
      <c r="DW940" s="26"/>
      <c r="DX940" s="26"/>
      <c r="DY940" s="26"/>
      <c r="DZ940" s="26"/>
      <c r="EA940" s="26"/>
      <c r="EB940" s="26"/>
      <c r="EC940" s="26"/>
      <c r="ED940" s="26"/>
      <c r="EE940" s="26"/>
      <c r="EF940" s="26"/>
      <c r="EG940" s="26"/>
    </row>
    <row r="941" spans="2:137" x14ac:dyDescent="0.2">
      <c r="B941" s="12"/>
      <c r="C941" s="26"/>
      <c r="D941" s="24"/>
      <c r="E941" s="25"/>
      <c r="F941" s="15"/>
      <c r="G941" s="26"/>
      <c r="H941" s="26"/>
      <c r="I941" s="26"/>
      <c r="J941" s="15"/>
      <c r="K941" s="28"/>
      <c r="L941" s="15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18"/>
      <c r="AQ941" s="9"/>
      <c r="AR941" s="25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  <c r="BP941" s="26"/>
      <c r="BQ941" s="26"/>
      <c r="BR941" s="26"/>
      <c r="BS941" s="26"/>
      <c r="BT941" s="26"/>
      <c r="BU941" s="26"/>
      <c r="BV941" s="26"/>
      <c r="BW941" s="26"/>
      <c r="BX941" s="26"/>
      <c r="BY941" s="26"/>
      <c r="BZ941" s="26"/>
      <c r="CA941" s="26"/>
      <c r="CB941" s="26"/>
      <c r="CC941" s="26"/>
      <c r="CD941" s="26"/>
      <c r="CE941" s="26"/>
      <c r="CF941" s="26"/>
      <c r="CG941" s="26"/>
      <c r="CH941" s="26"/>
      <c r="CI941" s="26"/>
      <c r="CJ941" s="26"/>
      <c r="CK941" s="26"/>
      <c r="CL941" s="26"/>
      <c r="CM941" s="26"/>
      <c r="CN941" s="26"/>
      <c r="CO941" s="26"/>
      <c r="CP941" s="26"/>
      <c r="CQ941" s="26"/>
      <c r="CR941" s="26"/>
      <c r="CS941" s="26"/>
      <c r="CT941" s="26"/>
      <c r="CU941" s="26"/>
      <c r="CV941" s="26"/>
      <c r="CW941" s="26"/>
      <c r="CX941" s="26"/>
      <c r="CY941" s="26"/>
      <c r="CZ941" s="26"/>
      <c r="DA941" s="26"/>
      <c r="DB941" s="26"/>
      <c r="DC941" s="26"/>
      <c r="DD941" s="26"/>
      <c r="DE941" s="26"/>
      <c r="DF941" s="26"/>
      <c r="DG941" s="26"/>
      <c r="DH941" s="26"/>
      <c r="DI941" s="26"/>
      <c r="DJ941" s="26"/>
      <c r="DK941" s="26"/>
      <c r="DL941" s="26"/>
      <c r="DM941" s="26"/>
      <c r="DN941" s="26"/>
      <c r="DO941" s="26"/>
      <c r="DP941" s="26"/>
      <c r="DQ941" s="26"/>
      <c r="DR941" s="26"/>
      <c r="DS941" s="26"/>
      <c r="DT941" s="26"/>
      <c r="DU941" s="26"/>
      <c r="DV941" s="26"/>
      <c r="DW941" s="26"/>
      <c r="DX941" s="26"/>
      <c r="DY941" s="26"/>
      <c r="DZ941" s="26"/>
      <c r="EA941" s="26"/>
      <c r="EB941" s="26"/>
      <c r="EC941" s="26"/>
      <c r="ED941" s="26"/>
      <c r="EE941" s="26"/>
      <c r="EF941" s="26"/>
      <c r="EG941" s="26"/>
    </row>
    <row r="942" spans="2:137" x14ac:dyDescent="0.2">
      <c r="B942" s="12"/>
      <c r="C942" s="26"/>
      <c r="D942" s="24"/>
      <c r="E942" s="25"/>
      <c r="F942" s="15"/>
      <c r="G942" s="26"/>
      <c r="H942" s="26"/>
      <c r="I942" s="26"/>
      <c r="J942" s="15"/>
      <c r="K942" s="28"/>
      <c r="L942" s="15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18"/>
      <c r="AQ942" s="9"/>
      <c r="AR942" s="25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  <c r="BP942" s="26"/>
      <c r="BQ942" s="26"/>
      <c r="BR942" s="26"/>
      <c r="BS942" s="26"/>
      <c r="BT942" s="26"/>
      <c r="BU942" s="26"/>
      <c r="BV942" s="26"/>
      <c r="BW942" s="26"/>
      <c r="BX942" s="26"/>
      <c r="BY942" s="26"/>
      <c r="BZ942" s="26"/>
      <c r="CA942" s="26"/>
      <c r="CB942" s="26"/>
      <c r="CC942" s="26"/>
      <c r="CD942" s="26"/>
      <c r="CE942" s="26"/>
      <c r="CF942" s="26"/>
      <c r="CG942" s="26"/>
      <c r="CH942" s="26"/>
      <c r="CI942" s="26"/>
      <c r="CJ942" s="26"/>
      <c r="CK942" s="26"/>
      <c r="CL942" s="26"/>
      <c r="CM942" s="26"/>
      <c r="CN942" s="26"/>
      <c r="CO942" s="26"/>
      <c r="CP942" s="26"/>
      <c r="CQ942" s="26"/>
      <c r="CR942" s="26"/>
      <c r="CS942" s="26"/>
      <c r="CT942" s="26"/>
      <c r="CU942" s="26"/>
      <c r="CV942" s="26"/>
      <c r="CW942" s="26"/>
      <c r="CX942" s="26"/>
      <c r="CY942" s="26"/>
      <c r="CZ942" s="26"/>
      <c r="DA942" s="26"/>
      <c r="DB942" s="26"/>
      <c r="DC942" s="26"/>
      <c r="DD942" s="26"/>
      <c r="DE942" s="26"/>
      <c r="DF942" s="26"/>
      <c r="DG942" s="26"/>
      <c r="DH942" s="26"/>
      <c r="DI942" s="26"/>
      <c r="DJ942" s="26"/>
      <c r="DK942" s="26"/>
      <c r="DL942" s="26"/>
      <c r="DM942" s="26"/>
      <c r="DN942" s="26"/>
      <c r="DO942" s="26"/>
      <c r="DP942" s="26"/>
      <c r="DQ942" s="26"/>
      <c r="DR942" s="26"/>
      <c r="DS942" s="26"/>
      <c r="DT942" s="26"/>
      <c r="DU942" s="26"/>
      <c r="DV942" s="26"/>
      <c r="DW942" s="26"/>
      <c r="DX942" s="26"/>
      <c r="DY942" s="26"/>
      <c r="DZ942" s="26"/>
      <c r="EA942" s="26"/>
      <c r="EB942" s="26"/>
      <c r="EC942" s="26"/>
      <c r="ED942" s="26"/>
      <c r="EE942" s="26"/>
      <c r="EF942" s="26"/>
      <c r="EG942" s="26"/>
    </row>
    <row r="943" spans="2:137" x14ac:dyDescent="0.2">
      <c r="B943" s="12"/>
      <c r="C943" s="26"/>
      <c r="D943" s="24"/>
      <c r="E943" s="25"/>
      <c r="F943" s="15"/>
      <c r="G943" s="26"/>
      <c r="H943" s="26"/>
      <c r="I943" s="26"/>
      <c r="J943" s="15"/>
      <c r="K943" s="28"/>
      <c r="L943" s="15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18"/>
      <c r="AQ943" s="9"/>
      <c r="AR943" s="25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N943" s="26"/>
      <c r="BO943" s="26"/>
      <c r="BP943" s="26"/>
      <c r="BQ943" s="26"/>
      <c r="BR943" s="26"/>
      <c r="BS943" s="26"/>
      <c r="BT943" s="26"/>
      <c r="BU943" s="26"/>
      <c r="BV943" s="26"/>
      <c r="BW943" s="26"/>
      <c r="BX943" s="26"/>
      <c r="BY943" s="26"/>
      <c r="BZ943" s="26"/>
      <c r="CA943" s="26"/>
      <c r="CB943" s="26"/>
      <c r="CC943" s="26"/>
      <c r="CD943" s="26"/>
      <c r="CE943" s="26"/>
      <c r="CF943" s="26"/>
      <c r="CG943" s="26"/>
      <c r="CH943" s="26"/>
      <c r="CI943" s="26"/>
      <c r="CJ943" s="26"/>
      <c r="CK943" s="26"/>
      <c r="CL943" s="26"/>
      <c r="CM943" s="26"/>
      <c r="CN943" s="26"/>
      <c r="CO943" s="26"/>
      <c r="CP943" s="26"/>
      <c r="CQ943" s="26"/>
      <c r="CR943" s="26"/>
      <c r="CS943" s="26"/>
      <c r="CT943" s="26"/>
      <c r="CU943" s="26"/>
      <c r="CV943" s="26"/>
      <c r="CW943" s="26"/>
      <c r="CX943" s="26"/>
      <c r="CY943" s="26"/>
      <c r="CZ943" s="26"/>
      <c r="DA943" s="26"/>
      <c r="DB943" s="26"/>
      <c r="DC943" s="26"/>
      <c r="DD943" s="26"/>
      <c r="DE943" s="26"/>
      <c r="DF943" s="26"/>
      <c r="DG943" s="26"/>
      <c r="DH943" s="26"/>
      <c r="DI943" s="26"/>
      <c r="DJ943" s="26"/>
      <c r="DK943" s="26"/>
      <c r="DL943" s="26"/>
      <c r="DM943" s="26"/>
      <c r="DN943" s="26"/>
      <c r="DO943" s="26"/>
      <c r="DP943" s="26"/>
      <c r="DQ943" s="26"/>
      <c r="DR943" s="26"/>
      <c r="DS943" s="26"/>
      <c r="DT943" s="26"/>
      <c r="DU943" s="26"/>
      <c r="DV943" s="26"/>
      <c r="DW943" s="26"/>
      <c r="DX943" s="26"/>
      <c r="DY943" s="26"/>
      <c r="DZ943" s="26"/>
      <c r="EA943" s="26"/>
      <c r="EB943" s="26"/>
      <c r="EC943" s="26"/>
      <c r="ED943" s="26"/>
      <c r="EE943" s="26"/>
      <c r="EF943" s="26"/>
      <c r="EG943" s="26"/>
    </row>
    <row r="944" spans="2:137" x14ac:dyDescent="0.2">
      <c r="B944" s="12"/>
      <c r="C944" s="26"/>
      <c r="D944" s="24"/>
      <c r="E944" s="25"/>
      <c r="F944" s="15"/>
      <c r="G944" s="26"/>
      <c r="H944" s="26"/>
      <c r="I944" s="26"/>
      <c r="J944" s="15"/>
      <c r="K944" s="28"/>
      <c r="L944" s="15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18"/>
      <c r="AQ944" s="9"/>
      <c r="AR944" s="25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  <c r="BP944" s="26"/>
      <c r="BQ944" s="26"/>
      <c r="BR944" s="26"/>
      <c r="BS944" s="26"/>
      <c r="BT944" s="26"/>
      <c r="BU944" s="26"/>
      <c r="BV944" s="26"/>
      <c r="BW944" s="26"/>
      <c r="BX944" s="26"/>
      <c r="BY944" s="26"/>
      <c r="BZ944" s="26"/>
      <c r="CA944" s="26"/>
      <c r="CB944" s="26"/>
      <c r="CC944" s="26"/>
      <c r="CD944" s="26"/>
      <c r="CE944" s="26"/>
      <c r="CF944" s="26"/>
      <c r="CG944" s="26"/>
      <c r="CH944" s="26"/>
      <c r="CI944" s="26"/>
      <c r="CJ944" s="26"/>
      <c r="CK944" s="26"/>
      <c r="CL944" s="26"/>
      <c r="CM944" s="26"/>
      <c r="CN944" s="26"/>
      <c r="CO944" s="26"/>
      <c r="CP944" s="26"/>
      <c r="CQ944" s="26"/>
      <c r="CR944" s="26"/>
      <c r="CS944" s="26"/>
      <c r="CT944" s="26"/>
      <c r="CU944" s="26"/>
      <c r="CV944" s="26"/>
      <c r="CW944" s="26"/>
      <c r="CX944" s="26"/>
      <c r="CY944" s="26"/>
      <c r="CZ944" s="26"/>
      <c r="DA944" s="26"/>
      <c r="DB944" s="26"/>
      <c r="DC944" s="26"/>
      <c r="DD944" s="26"/>
      <c r="DE944" s="26"/>
      <c r="DF944" s="26"/>
      <c r="DG944" s="26"/>
      <c r="DH944" s="26"/>
      <c r="DI944" s="26"/>
      <c r="DJ944" s="26"/>
      <c r="DK944" s="26"/>
      <c r="DL944" s="26"/>
      <c r="DM944" s="26"/>
      <c r="DN944" s="26"/>
      <c r="DO944" s="26"/>
      <c r="DP944" s="26"/>
      <c r="DQ944" s="26"/>
      <c r="DR944" s="26"/>
      <c r="DS944" s="26"/>
      <c r="DT944" s="26"/>
      <c r="DU944" s="26"/>
      <c r="DV944" s="26"/>
      <c r="DW944" s="26"/>
      <c r="DX944" s="26"/>
      <c r="DY944" s="26"/>
      <c r="DZ944" s="26"/>
      <c r="EA944" s="26"/>
      <c r="EB944" s="26"/>
      <c r="EC944" s="26"/>
      <c r="ED944" s="26"/>
      <c r="EE944" s="26"/>
      <c r="EF944" s="26"/>
      <c r="EG944" s="26"/>
    </row>
    <row r="945" spans="2:137" x14ac:dyDescent="0.2">
      <c r="B945" s="12"/>
      <c r="C945" s="26"/>
      <c r="D945" s="24"/>
      <c r="E945" s="25"/>
      <c r="F945" s="15"/>
      <c r="G945" s="26"/>
      <c r="H945" s="26"/>
      <c r="I945" s="26"/>
      <c r="J945" s="15"/>
      <c r="K945" s="28"/>
      <c r="L945" s="15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18"/>
      <c r="AQ945" s="9"/>
      <c r="AR945" s="25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  <c r="BP945" s="26"/>
      <c r="BQ945" s="26"/>
      <c r="BR945" s="26"/>
      <c r="BS945" s="26"/>
      <c r="BT945" s="26"/>
      <c r="BU945" s="26"/>
      <c r="BV945" s="26"/>
      <c r="BW945" s="26"/>
      <c r="BX945" s="26"/>
      <c r="BY945" s="26"/>
      <c r="BZ945" s="26"/>
      <c r="CA945" s="26"/>
      <c r="CB945" s="26"/>
      <c r="CC945" s="26"/>
      <c r="CD945" s="26"/>
      <c r="CE945" s="26"/>
      <c r="CF945" s="26"/>
      <c r="CG945" s="26"/>
      <c r="CH945" s="26"/>
      <c r="CI945" s="26"/>
      <c r="CJ945" s="26"/>
      <c r="CK945" s="26"/>
      <c r="CL945" s="26"/>
      <c r="CM945" s="26"/>
      <c r="CN945" s="26"/>
      <c r="CO945" s="26"/>
      <c r="CP945" s="26"/>
      <c r="CQ945" s="26"/>
      <c r="CR945" s="26"/>
      <c r="CS945" s="26"/>
      <c r="CT945" s="26"/>
      <c r="CU945" s="26"/>
      <c r="CV945" s="26"/>
      <c r="CW945" s="26"/>
      <c r="CX945" s="26"/>
      <c r="CY945" s="26"/>
      <c r="CZ945" s="26"/>
      <c r="DA945" s="26"/>
      <c r="DB945" s="26"/>
      <c r="DC945" s="26"/>
      <c r="DD945" s="26"/>
      <c r="DE945" s="26"/>
      <c r="DF945" s="26"/>
      <c r="DG945" s="26"/>
      <c r="DH945" s="26"/>
      <c r="DI945" s="26"/>
      <c r="DJ945" s="26"/>
      <c r="DK945" s="26"/>
      <c r="DL945" s="26"/>
      <c r="DM945" s="26"/>
      <c r="DN945" s="26"/>
      <c r="DO945" s="26"/>
      <c r="DP945" s="26"/>
      <c r="DQ945" s="26"/>
      <c r="DR945" s="26"/>
      <c r="DS945" s="26"/>
      <c r="DT945" s="26"/>
      <c r="DU945" s="26"/>
      <c r="DV945" s="26"/>
      <c r="DW945" s="26"/>
      <c r="DX945" s="26"/>
      <c r="DY945" s="26"/>
      <c r="DZ945" s="26"/>
      <c r="EA945" s="26"/>
      <c r="EB945" s="26"/>
      <c r="EC945" s="26"/>
      <c r="ED945" s="26"/>
      <c r="EE945" s="26"/>
      <c r="EF945" s="26"/>
      <c r="EG945" s="26"/>
    </row>
    <row r="946" spans="2:137" x14ac:dyDescent="0.2">
      <c r="B946" s="12"/>
      <c r="C946" s="26"/>
      <c r="D946" s="24"/>
      <c r="E946" s="25"/>
      <c r="F946" s="15"/>
      <c r="G946" s="26"/>
      <c r="H946" s="26"/>
      <c r="I946" s="26"/>
      <c r="J946" s="15"/>
      <c r="K946" s="28"/>
      <c r="L946" s="15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18"/>
      <c r="AQ946" s="9"/>
      <c r="AR946" s="25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6"/>
      <c r="BQ946" s="26"/>
      <c r="BR946" s="26"/>
      <c r="BS946" s="26"/>
      <c r="BT946" s="26"/>
      <c r="BU946" s="26"/>
      <c r="BV946" s="26"/>
      <c r="BW946" s="26"/>
      <c r="BX946" s="26"/>
      <c r="BY946" s="26"/>
      <c r="BZ946" s="26"/>
      <c r="CA946" s="26"/>
      <c r="CB946" s="26"/>
      <c r="CC946" s="26"/>
      <c r="CD946" s="26"/>
      <c r="CE946" s="26"/>
      <c r="CF946" s="26"/>
      <c r="CG946" s="26"/>
      <c r="CH946" s="26"/>
      <c r="CI946" s="26"/>
      <c r="CJ946" s="26"/>
      <c r="CK946" s="26"/>
      <c r="CL946" s="26"/>
      <c r="CM946" s="26"/>
      <c r="CN946" s="26"/>
      <c r="CO946" s="26"/>
      <c r="CP946" s="26"/>
      <c r="CQ946" s="26"/>
      <c r="CR946" s="26"/>
      <c r="CS946" s="26"/>
      <c r="CT946" s="26"/>
      <c r="CU946" s="26"/>
      <c r="CV946" s="26"/>
      <c r="CW946" s="26"/>
      <c r="CX946" s="26"/>
      <c r="CY946" s="26"/>
      <c r="CZ946" s="26"/>
      <c r="DA946" s="26"/>
      <c r="DB946" s="26"/>
      <c r="DC946" s="26"/>
      <c r="DD946" s="26"/>
      <c r="DE946" s="26"/>
      <c r="DF946" s="26"/>
      <c r="DG946" s="26"/>
      <c r="DH946" s="26"/>
      <c r="DI946" s="26"/>
      <c r="DJ946" s="26"/>
      <c r="DK946" s="26"/>
      <c r="DL946" s="26"/>
      <c r="DM946" s="26"/>
      <c r="DN946" s="26"/>
      <c r="DO946" s="26"/>
      <c r="DP946" s="26"/>
      <c r="DQ946" s="26"/>
      <c r="DR946" s="26"/>
      <c r="DS946" s="26"/>
      <c r="DT946" s="26"/>
      <c r="DU946" s="26"/>
      <c r="DV946" s="26"/>
      <c r="DW946" s="26"/>
      <c r="DX946" s="26"/>
      <c r="DY946" s="26"/>
      <c r="DZ946" s="26"/>
      <c r="EA946" s="26"/>
      <c r="EB946" s="26"/>
      <c r="EC946" s="26"/>
      <c r="ED946" s="26"/>
      <c r="EE946" s="26"/>
      <c r="EF946" s="26"/>
      <c r="EG946" s="26"/>
    </row>
    <row r="947" spans="2:137" x14ac:dyDescent="0.2">
      <c r="B947" s="12"/>
      <c r="C947" s="26"/>
      <c r="D947" s="24"/>
      <c r="E947" s="25"/>
      <c r="F947" s="15"/>
      <c r="G947" s="26"/>
      <c r="H947" s="26"/>
      <c r="I947" s="26"/>
      <c r="J947" s="15"/>
      <c r="K947" s="28"/>
      <c r="L947" s="15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18"/>
      <c r="AQ947" s="9"/>
      <c r="AR947" s="25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6"/>
      <c r="BQ947" s="26"/>
      <c r="BR947" s="26"/>
      <c r="BS947" s="26"/>
      <c r="BT947" s="26"/>
      <c r="BU947" s="26"/>
      <c r="BV947" s="26"/>
      <c r="BW947" s="26"/>
      <c r="BX947" s="26"/>
      <c r="BY947" s="26"/>
      <c r="BZ947" s="26"/>
      <c r="CA947" s="26"/>
      <c r="CB947" s="26"/>
      <c r="CC947" s="26"/>
      <c r="CD947" s="26"/>
      <c r="CE947" s="26"/>
      <c r="CF947" s="26"/>
      <c r="CG947" s="26"/>
      <c r="CH947" s="26"/>
      <c r="CI947" s="26"/>
      <c r="CJ947" s="26"/>
      <c r="CK947" s="26"/>
      <c r="CL947" s="26"/>
      <c r="CM947" s="26"/>
      <c r="CN947" s="26"/>
      <c r="CO947" s="26"/>
      <c r="CP947" s="26"/>
      <c r="CQ947" s="26"/>
      <c r="CR947" s="26"/>
      <c r="CS947" s="26"/>
      <c r="CT947" s="26"/>
      <c r="CU947" s="26"/>
      <c r="CV947" s="26"/>
      <c r="CW947" s="26"/>
      <c r="CX947" s="26"/>
      <c r="CY947" s="26"/>
      <c r="CZ947" s="26"/>
      <c r="DA947" s="26"/>
      <c r="DB947" s="26"/>
      <c r="DC947" s="26"/>
      <c r="DD947" s="26"/>
      <c r="DE947" s="26"/>
      <c r="DF947" s="26"/>
      <c r="DG947" s="26"/>
      <c r="DH947" s="26"/>
      <c r="DI947" s="26"/>
      <c r="DJ947" s="26"/>
      <c r="DK947" s="26"/>
      <c r="DL947" s="26"/>
      <c r="DM947" s="26"/>
      <c r="DN947" s="26"/>
      <c r="DO947" s="26"/>
      <c r="DP947" s="26"/>
      <c r="DQ947" s="26"/>
      <c r="DR947" s="26"/>
      <c r="DS947" s="26"/>
      <c r="DT947" s="26"/>
      <c r="DU947" s="26"/>
      <c r="DV947" s="26"/>
      <c r="DW947" s="26"/>
      <c r="DX947" s="26"/>
      <c r="DY947" s="26"/>
      <c r="DZ947" s="26"/>
      <c r="EA947" s="26"/>
      <c r="EB947" s="26"/>
      <c r="EC947" s="26"/>
      <c r="ED947" s="26"/>
      <c r="EE947" s="26"/>
      <c r="EF947" s="26"/>
      <c r="EG947" s="26"/>
    </row>
    <row r="948" spans="2:137" x14ac:dyDescent="0.2">
      <c r="B948" s="12"/>
      <c r="C948" s="26"/>
      <c r="D948" s="24"/>
      <c r="E948" s="25"/>
      <c r="F948" s="15"/>
      <c r="G948" s="26"/>
      <c r="H948" s="26"/>
      <c r="I948" s="26"/>
      <c r="J948" s="15"/>
      <c r="K948" s="28"/>
      <c r="L948" s="15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18"/>
      <c r="AQ948" s="9"/>
      <c r="AR948" s="25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  <c r="BP948" s="26"/>
      <c r="BQ948" s="26"/>
      <c r="BR948" s="26"/>
      <c r="BS948" s="26"/>
      <c r="BT948" s="26"/>
      <c r="BU948" s="26"/>
      <c r="BV948" s="26"/>
      <c r="BW948" s="26"/>
      <c r="BX948" s="26"/>
      <c r="BY948" s="26"/>
      <c r="BZ948" s="26"/>
      <c r="CA948" s="26"/>
      <c r="CB948" s="26"/>
      <c r="CC948" s="26"/>
      <c r="CD948" s="26"/>
      <c r="CE948" s="26"/>
      <c r="CF948" s="26"/>
      <c r="CG948" s="26"/>
      <c r="CH948" s="26"/>
      <c r="CI948" s="26"/>
      <c r="CJ948" s="26"/>
      <c r="CK948" s="26"/>
      <c r="CL948" s="26"/>
      <c r="CM948" s="26"/>
      <c r="CN948" s="26"/>
      <c r="CO948" s="26"/>
      <c r="CP948" s="26"/>
      <c r="CQ948" s="26"/>
      <c r="CR948" s="26"/>
      <c r="CS948" s="26"/>
      <c r="CT948" s="26"/>
      <c r="CU948" s="26"/>
      <c r="CV948" s="26"/>
      <c r="CW948" s="26"/>
      <c r="CX948" s="26"/>
      <c r="CY948" s="26"/>
      <c r="CZ948" s="26"/>
      <c r="DA948" s="26"/>
      <c r="DB948" s="26"/>
      <c r="DC948" s="26"/>
      <c r="DD948" s="26"/>
      <c r="DE948" s="26"/>
      <c r="DF948" s="26"/>
      <c r="DG948" s="26"/>
      <c r="DH948" s="26"/>
      <c r="DI948" s="26"/>
      <c r="DJ948" s="26"/>
      <c r="DK948" s="26"/>
      <c r="DL948" s="26"/>
      <c r="DM948" s="26"/>
      <c r="DN948" s="26"/>
      <c r="DO948" s="26"/>
      <c r="DP948" s="26"/>
      <c r="DQ948" s="26"/>
      <c r="DR948" s="26"/>
      <c r="DS948" s="26"/>
      <c r="DT948" s="26"/>
      <c r="DU948" s="26"/>
      <c r="DV948" s="26"/>
      <c r="DW948" s="26"/>
      <c r="DX948" s="26"/>
      <c r="DY948" s="26"/>
      <c r="DZ948" s="26"/>
      <c r="EA948" s="26"/>
      <c r="EB948" s="26"/>
      <c r="EC948" s="26"/>
      <c r="ED948" s="26"/>
      <c r="EE948" s="26"/>
      <c r="EF948" s="26"/>
      <c r="EG948" s="26"/>
    </row>
    <row r="949" spans="2:137" x14ac:dyDescent="0.2">
      <c r="B949" s="12"/>
      <c r="C949" s="26"/>
      <c r="D949" s="24"/>
      <c r="E949" s="25"/>
      <c r="F949" s="15"/>
      <c r="G949" s="26"/>
      <c r="H949" s="26"/>
      <c r="I949" s="26"/>
      <c r="J949" s="15"/>
      <c r="K949" s="28"/>
      <c r="L949" s="15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18"/>
      <c r="AQ949" s="9"/>
      <c r="AR949" s="25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N949" s="26"/>
      <c r="BO949" s="26"/>
      <c r="BP949" s="26"/>
      <c r="BQ949" s="26"/>
      <c r="BR949" s="26"/>
      <c r="BS949" s="26"/>
      <c r="BT949" s="26"/>
      <c r="BU949" s="26"/>
      <c r="BV949" s="26"/>
      <c r="BW949" s="26"/>
      <c r="BX949" s="26"/>
      <c r="BY949" s="26"/>
      <c r="BZ949" s="26"/>
      <c r="CA949" s="26"/>
      <c r="CB949" s="26"/>
      <c r="CC949" s="26"/>
      <c r="CD949" s="26"/>
      <c r="CE949" s="26"/>
      <c r="CF949" s="26"/>
      <c r="CG949" s="26"/>
      <c r="CH949" s="26"/>
      <c r="CI949" s="26"/>
      <c r="CJ949" s="26"/>
      <c r="CK949" s="26"/>
      <c r="CL949" s="26"/>
      <c r="CM949" s="26"/>
      <c r="CN949" s="26"/>
      <c r="CO949" s="26"/>
      <c r="CP949" s="26"/>
      <c r="CQ949" s="26"/>
      <c r="CR949" s="26"/>
      <c r="CS949" s="26"/>
      <c r="CT949" s="26"/>
      <c r="CU949" s="26"/>
      <c r="CV949" s="26"/>
      <c r="CW949" s="26"/>
      <c r="CX949" s="26"/>
      <c r="CY949" s="26"/>
      <c r="CZ949" s="26"/>
      <c r="DA949" s="26"/>
      <c r="DB949" s="26"/>
      <c r="DC949" s="26"/>
      <c r="DD949" s="26"/>
      <c r="DE949" s="26"/>
      <c r="DF949" s="26"/>
      <c r="DG949" s="26"/>
      <c r="DH949" s="26"/>
      <c r="DI949" s="26"/>
      <c r="DJ949" s="26"/>
      <c r="DK949" s="26"/>
      <c r="DL949" s="26"/>
      <c r="DM949" s="26"/>
      <c r="DN949" s="26"/>
      <c r="DO949" s="26"/>
      <c r="DP949" s="26"/>
      <c r="DQ949" s="26"/>
      <c r="DR949" s="26"/>
      <c r="DS949" s="26"/>
      <c r="DT949" s="26"/>
      <c r="DU949" s="26"/>
      <c r="DV949" s="26"/>
      <c r="DW949" s="26"/>
      <c r="DX949" s="26"/>
      <c r="DY949" s="26"/>
      <c r="DZ949" s="26"/>
      <c r="EA949" s="26"/>
      <c r="EB949" s="26"/>
      <c r="EC949" s="26"/>
      <c r="ED949" s="26"/>
      <c r="EE949" s="26"/>
      <c r="EF949" s="26"/>
      <c r="EG949" s="26"/>
    </row>
    <row r="950" spans="2:137" x14ac:dyDescent="0.2">
      <c r="B950" s="12"/>
      <c r="C950" s="26"/>
      <c r="D950" s="24"/>
      <c r="E950" s="25"/>
      <c r="F950" s="15"/>
      <c r="G950" s="26"/>
      <c r="H950" s="26"/>
      <c r="I950" s="26"/>
      <c r="J950" s="15"/>
      <c r="K950" s="28"/>
      <c r="L950" s="15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18"/>
      <c r="AQ950" s="9"/>
      <c r="AR950" s="25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6"/>
      <c r="BQ950" s="26"/>
      <c r="BR950" s="26"/>
      <c r="BS950" s="26"/>
      <c r="BT950" s="26"/>
      <c r="BU950" s="26"/>
      <c r="BV950" s="26"/>
      <c r="BW950" s="26"/>
      <c r="BX950" s="26"/>
      <c r="BY950" s="26"/>
      <c r="BZ950" s="26"/>
      <c r="CA950" s="26"/>
      <c r="CB950" s="26"/>
      <c r="CC950" s="26"/>
      <c r="CD950" s="26"/>
      <c r="CE950" s="26"/>
      <c r="CF950" s="26"/>
      <c r="CG950" s="26"/>
      <c r="CH950" s="26"/>
      <c r="CI950" s="26"/>
      <c r="CJ950" s="26"/>
      <c r="CK950" s="26"/>
      <c r="CL950" s="26"/>
      <c r="CM950" s="26"/>
      <c r="CN950" s="26"/>
      <c r="CO950" s="26"/>
      <c r="CP950" s="26"/>
      <c r="CQ950" s="26"/>
      <c r="CR950" s="26"/>
      <c r="CS950" s="26"/>
      <c r="CT950" s="26"/>
      <c r="CU950" s="26"/>
      <c r="CV950" s="26"/>
      <c r="CW950" s="26"/>
      <c r="CX950" s="26"/>
      <c r="CY950" s="26"/>
      <c r="CZ950" s="26"/>
      <c r="DA950" s="26"/>
      <c r="DB950" s="26"/>
      <c r="DC950" s="26"/>
      <c r="DD950" s="26"/>
      <c r="DE950" s="26"/>
      <c r="DF950" s="26"/>
      <c r="DG950" s="26"/>
      <c r="DH950" s="26"/>
      <c r="DI950" s="26"/>
      <c r="DJ950" s="26"/>
      <c r="DK950" s="26"/>
      <c r="DL950" s="26"/>
      <c r="DM950" s="26"/>
      <c r="DN950" s="26"/>
      <c r="DO950" s="26"/>
      <c r="DP950" s="26"/>
      <c r="DQ950" s="26"/>
      <c r="DR950" s="26"/>
      <c r="DS950" s="26"/>
      <c r="DT950" s="26"/>
      <c r="DU950" s="26"/>
      <c r="DV950" s="26"/>
      <c r="DW950" s="26"/>
      <c r="DX950" s="26"/>
      <c r="DY950" s="26"/>
      <c r="DZ950" s="26"/>
      <c r="EA950" s="26"/>
      <c r="EB950" s="26"/>
      <c r="EC950" s="26"/>
      <c r="ED950" s="26"/>
      <c r="EE950" s="26"/>
      <c r="EF950" s="26"/>
      <c r="EG950" s="26"/>
    </row>
    <row r="951" spans="2:137" x14ac:dyDescent="0.2">
      <c r="B951" s="12"/>
      <c r="C951" s="26"/>
      <c r="D951" s="24"/>
      <c r="E951" s="25"/>
      <c r="F951" s="15"/>
      <c r="G951" s="26"/>
      <c r="H951" s="26"/>
      <c r="I951" s="26"/>
      <c r="J951" s="15"/>
      <c r="K951" s="28"/>
      <c r="L951" s="15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18"/>
      <c r="AQ951" s="9"/>
      <c r="AR951" s="25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  <c r="BP951" s="26"/>
      <c r="BQ951" s="26"/>
      <c r="BR951" s="26"/>
      <c r="BS951" s="26"/>
      <c r="BT951" s="26"/>
      <c r="BU951" s="26"/>
      <c r="BV951" s="26"/>
      <c r="BW951" s="26"/>
      <c r="BX951" s="26"/>
      <c r="BY951" s="26"/>
      <c r="BZ951" s="26"/>
      <c r="CA951" s="26"/>
      <c r="CB951" s="26"/>
      <c r="CC951" s="26"/>
      <c r="CD951" s="26"/>
      <c r="CE951" s="26"/>
      <c r="CF951" s="26"/>
      <c r="CG951" s="26"/>
      <c r="CH951" s="26"/>
      <c r="CI951" s="26"/>
      <c r="CJ951" s="26"/>
      <c r="CK951" s="26"/>
      <c r="CL951" s="26"/>
      <c r="CM951" s="26"/>
      <c r="CN951" s="26"/>
      <c r="CO951" s="26"/>
      <c r="CP951" s="26"/>
      <c r="CQ951" s="26"/>
      <c r="CR951" s="26"/>
      <c r="CS951" s="26"/>
      <c r="CT951" s="26"/>
      <c r="CU951" s="26"/>
      <c r="CV951" s="26"/>
      <c r="CW951" s="26"/>
      <c r="CX951" s="26"/>
      <c r="CY951" s="26"/>
      <c r="CZ951" s="26"/>
      <c r="DA951" s="26"/>
      <c r="DB951" s="26"/>
      <c r="DC951" s="26"/>
      <c r="DD951" s="26"/>
      <c r="DE951" s="26"/>
      <c r="DF951" s="26"/>
      <c r="DG951" s="26"/>
      <c r="DH951" s="26"/>
      <c r="DI951" s="26"/>
      <c r="DJ951" s="26"/>
      <c r="DK951" s="26"/>
      <c r="DL951" s="26"/>
      <c r="DM951" s="26"/>
      <c r="DN951" s="26"/>
      <c r="DO951" s="26"/>
      <c r="DP951" s="26"/>
      <c r="DQ951" s="26"/>
      <c r="DR951" s="26"/>
      <c r="DS951" s="26"/>
      <c r="DT951" s="26"/>
      <c r="DU951" s="26"/>
      <c r="DV951" s="26"/>
      <c r="DW951" s="26"/>
      <c r="DX951" s="26"/>
      <c r="DY951" s="26"/>
      <c r="DZ951" s="26"/>
      <c r="EA951" s="26"/>
      <c r="EB951" s="26"/>
      <c r="EC951" s="26"/>
      <c r="ED951" s="26"/>
      <c r="EE951" s="26"/>
      <c r="EF951" s="26"/>
      <c r="EG951" s="26"/>
    </row>
    <row r="952" spans="2:137" x14ac:dyDescent="0.2">
      <c r="B952" s="12"/>
      <c r="C952" s="26"/>
      <c r="D952" s="24"/>
      <c r="E952" s="25"/>
      <c r="F952" s="15"/>
      <c r="G952" s="26"/>
      <c r="H952" s="26"/>
      <c r="I952" s="26"/>
      <c r="J952" s="15"/>
      <c r="K952" s="28"/>
      <c r="L952" s="15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18"/>
      <c r="AQ952" s="9"/>
      <c r="AR952" s="25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6"/>
      <c r="BQ952" s="26"/>
      <c r="BR952" s="26"/>
      <c r="BS952" s="26"/>
      <c r="BT952" s="26"/>
      <c r="BU952" s="26"/>
      <c r="BV952" s="26"/>
      <c r="BW952" s="26"/>
      <c r="BX952" s="26"/>
      <c r="BY952" s="26"/>
      <c r="BZ952" s="26"/>
      <c r="CA952" s="26"/>
      <c r="CB952" s="26"/>
      <c r="CC952" s="26"/>
      <c r="CD952" s="26"/>
      <c r="CE952" s="26"/>
      <c r="CF952" s="26"/>
      <c r="CG952" s="26"/>
      <c r="CH952" s="26"/>
      <c r="CI952" s="26"/>
      <c r="CJ952" s="26"/>
      <c r="CK952" s="26"/>
      <c r="CL952" s="26"/>
      <c r="CM952" s="26"/>
      <c r="CN952" s="26"/>
      <c r="CO952" s="26"/>
      <c r="CP952" s="26"/>
      <c r="CQ952" s="26"/>
      <c r="CR952" s="26"/>
      <c r="CS952" s="26"/>
      <c r="CT952" s="26"/>
      <c r="CU952" s="26"/>
      <c r="CV952" s="26"/>
      <c r="CW952" s="26"/>
      <c r="CX952" s="26"/>
      <c r="CY952" s="26"/>
      <c r="CZ952" s="26"/>
      <c r="DA952" s="26"/>
      <c r="DB952" s="26"/>
      <c r="DC952" s="26"/>
      <c r="DD952" s="26"/>
      <c r="DE952" s="26"/>
      <c r="DF952" s="26"/>
      <c r="DG952" s="26"/>
      <c r="DH952" s="26"/>
      <c r="DI952" s="26"/>
      <c r="DJ952" s="26"/>
      <c r="DK952" s="26"/>
      <c r="DL952" s="26"/>
      <c r="DM952" s="26"/>
      <c r="DN952" s="26"/>
      <c r="DO952" s="26"/>
      <c r="DP952" s="26"/>
      <c r="DQ952" s="26"/>
      <c r="DR952" s="26"/>
      <c r="DS952" s="26"/>
      <c r="DT952" s="26"/>
      <c r="DU952" s="26"/>
      <c r="DV952" s="26"/>
      <c r="DW952" s="26"/>
      <c r="DX952" s="26"/>
      <c r="DY952" s="26"/>
      <c r="DZ952" s="26"/>
      <c r="EA952" s="26"/>
      <c r="EB952" s="26"/>
      <c r="EC952" s="26"/>
      <c r="ED952" s="26"/>
      <c r="EE952" s="26"/>
      <c r="EF952" s="26"/>
      <c r="EG952" s="26"/>
    </row>
    <row r="953" spans="2:137" x14ac:dyDescent="0.2">
      <c r="B953" s="12"/>
      <c r="C953" s="26"/>
      <c r="D953" s="24"/>
      <c r="E953" s="25"/>
      <c r="F953" s="15"/>
      <c r="G953" s="26"/>
      <c r="H953" s="26"/>
      <c r="I953" s="26"/>
      <c r="J953" s="15"/>
      <c r="K953" s="28"/>
      <c r="L953" s="15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18"/>
      <c r="AQ953" s="9"/>
      <c r="AR953" s="25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  <c r="BP953" s="26"/>
      <c r="BQ953" s="26"/>
      <c r="BR953" s="26"/>
      <c r="BS953" s="26"/>
      <c r="BT953" s="26"/>
      <c r="BU953" s="26"/>
      <c r="BV953" s="26"/>
      <c r="BW953" s="26"/>
      <c r="BX953" s="26"/>
      <c r="BY953" s="26"/>
      <c r="BZ953" s="26"/>
      <c r="CA953" s="26"/>
      <c r="CB953" s="26"/>
      <c r="CC953" s="26"/>
      <c r="CD953" s="26"/>
      <c r="CE953" s="26"/>
      <c r="CF953" s="26"/>
      <c r="CG953" s="26"/>
      <c r="CH953" s="26"/>
      <c r="CI953" s="26"/>
      <c r="CJ953" s="26"/>
      <c r="CK953" s="26"/>
      <c r="CL953" s="26"/>
      <c r="CM953" s="26"/>
      <c r="CN953" s="26"/>
      <c r="CO953" s="26"/>
      <c r="CP953" s="26"/>
      <c r="CQ953" s="26"/>
      <c r="CR953" s="26"/>
      <c r="CS953" s="26"/>
      <c r="CT953" s="26"/>
      <c r="CU953" s="26"/>
      <c r="CV953" s="26"/>
      <c r="CW953" s="26"/>
      <c r="CX953" s="26"/>
      <c r="CY953" s="26"/>
      <c r="CZ953" s="26"/>
      <c r="DA953" s="26"/>
      <c r="DB953" s="26"/>
      <c r="DC953" s="26"/>
      <c r="DD953" s="26"/>
      <c r="DE953" s="26"/>
      <c r="DF953" s="26"/>
      <c r="DG953" s="26"/>
      <c r="DH953" s="26"/>
      <c r="DI953" s="26"/>
      <c r="DJ953" s="26"/>
      <c r="DK953" s="26"/>
      <c r="DL953" s="26"/>
      <c r="DM953" s="26"/>
      <c r="DN953" s="26"/>
      <c r="DO953" s="26"/>
      <c r="DP953" s="26"/>
      <c r="DQ953" s="26"/>
      <c r="DR953" s="26"/>
      <c r="DS953" s="26"/>
      <c r="DT953" s="26"/>
      <c r="DU953" s="26"/>
      <c r="DV953" s="26"/>
      <c r="DW953" s="26"/>
      <c r="DX953" s="26"/>
      <c r="DY953" s="26"/>
      <c r="DZ953" s="26"/>
      <c r="EA953" s="26"/>
      <c r="EB953" s="26"/>
      <c r="EC953" s="26"/>
      <c r="ED953" s="26"/>
      <c r="EE953" s="26"/>
      <c r="EF953" s="26"/>
      <c r="EG953" s="26"/>
    </row>
    <row r="954" spans="2:137" x14ac:dyDescent="0.2">
      <c r="B954" s="12"/>
      <c r="C954" s="26"/>
      <c r="D954" s="24"/>
      <c r="E954" s="25"/>
      <c r="F954" s="15"/>
      <c r="G954" s="26"/>
      <c r="H954" s="26"/>
      <c r="I954" s="26"/>
      <c r="J954" s="15"/>
      <c r="K954" s="28"/>
      <c r="L954" s="15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18"/>
      <c r="AQ954" s="9"/>
      <c r="AR954" s="25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6"/>
      <c r="BQ954" s="26"/>
      <c r="BR954" s="26"/>
      <c r="BS954" s="26"/>
      <c r="BT954" s="26"/>
      <c r="BU954" s="26"/>
      <c r="BV954" s="26"/>
      <c r="BW954" s="26"/>
      <c r="BX954" s="26"/>
      <c r="BY954" s="26"/>
      <c r="BZ954" s="26"/>
      <c r="CA954" s="26"/>
      <c r="CB954" s="26"/>
      <c r="CC954" s="26"/>
      <c r="CD954" s="26"/>
      <c r="CE954" s="26"/>
      <c r="CF954" s="26"/>
      <c r="CG954" s="26"/>
      <c r="CH954" s="26"/>
      <c r="CI954" s="26"/>
      <c r="CJ954" s="26"/>
      <c r="CK954" s="26"/>
      <c r="CL954" s="26"/>
      <c r="CM954" s="26"/>
      <c r="CN954" s="26"/>
      <c r="CO954" s="26"/>
      <c r="CP954" s="26"/>
      <c r="CQ954" s="26"/>
      <c r="CR954" s="26"/>
      <c r="CS954" s="26"/>
      <c r="CT954" s="26"/>
      <c r="CU954" s="26"/>
      <c r="CV954" s="26"/>
      <c r="CW954" s="26"/>
      <c r="CX954" s="26"/>
      <c r="CY954" s="26"/>
      <c r="CZ954" s="26"/>
      <c r="DA954" s="26"/>
      <c r="DB954" s="26"/>
      <c r="DC954" s="26"/>
      <c r="DD954" s="26"/>
      <c r="DE954" s="26"/>
      <c r="DF954" s="26"/>
      <c r="DG954" s="26"/>
      <c r="DH954" s="26"/>
      <c r="DI954" s="26"/>
      <c r="DJ954" s="26"/>
      <c r="DK954" s="26"/>
      <c r="DL954" s="26"/>
      <c r="DM954" s="26"/>
      <c r="DN954" s="26"/>
      <c r="DO954" s="26"/>
      <c r="DP954" s="26"/>
      <c r="DQ954" s="26"/>
      <c r="DR954" s="26"/>
      <c r="DS954" s="26"/>
      <c r="DT954" s="26"/>
      <c r="DU954" s="26"/>
      <c r="DV954" s="26"/>
      <c r="DW954" s="26"/>
      <c r="DX954" s="26"/>
      <c r="DY954" s="26"/>
      <c r="DZ954" s="26"/>
      <c r="EA954" s="26"/>
      <c r="EB954" s="26"/>
      <c r="EC954" s="26"/>
      <c r="ED954" s="26"/>
      <c r="EE954" s="26"/>
      <c r="EF954" s="26"/>
      <c r="EG954" s="26"/>
    </row>
    <row r="955" spans="2:137" x14ac:dyDescent="0.2">
      <c r="B955" s="12"/>
      <c r="C955" s="26"/>
      <c r="D955" s="24"/>
      <c r="E955" s="25"/>
      <c r="F955" s="15"/>
      <c r="G955" s="26"/>
      <c r="H955" s="26"/>
      <c r="I955" s="26"/>
      <c r="J955" s="15"/>
      <c r="K955" s="28"/>
      <c r="L955" s="15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18"/>
      <c r="AQ955" s="9"/>
      <c r="AR955" s="25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  <c r="BS955" s="26"/>
      <c r="BT955" s="26"/>
      <c r="BU955" s="26"/>
      <c r="BV955" s="26"/>
      <c r="BW955" s="26"/>
      <c r="BX955" s="26"/>
      <c r="BY955" s="26"/>
      <c r="BZ955" s="26"/>
      <c r="CA955" s="26"/>
      <c r="CB955" s="26"/>
      <c r="CC955" s="26"/>
      <c r="CD955" s="26"/>
      <c r="CE955" s="26"/>
      <c r="CF955" s="26"/>
      <c r="CG955" s="26"/>
      <c r="CH955" s="26"/>
      <c r="CI955" s="26"/>
      <c r="CJ955" s="26"/>
      <c r="CK955" s="26"/>
      <c r="CL955" s="26"/>
      <c r="CM955" s="26"/>
      <c r="CN955" s="26"/>
      <c r="CO955" s="26"/>
      <c r="CP955" s="26"/>
      <c r="CQ955" s="26"/>
      <c r="CR955" s="26"/>
      <c r="CS955" s="26"/>
      <c r="CT955" s="26"/>
      <c r="CU955" s="26"/>
      <c r="CV955" s="26"/>
      <c r="CW955" s="26"/>
      <c r="CX955" s="26"/>
      <c r="CY955" s="26"/>
      <c r="CZ955" s="26"/>
      <c r="DA955" s="26"/>
      <c r="DB955" s="26"/>
      <c r="DC955" s="26"/>
      <c r="DD955" s="26"/>
      <c r="DE955" s="26"/>
      <c r="DF955" s="26"/>
      <c r="DG955" s="26"/>
      <c r="DH955" s="26"/>
      <c r="DI955" s="26"/>
      <c r="DJ955" s="26"/>
      <c r="DK955" s="26"/>
      <c r="DL955" s="26"/>
      <c r="DM955" s="26"/>
      <c r="DN955" s="26"/>
      <c r="DO955" s="26"/>
      <c r="DP955" s="26"/>
      <c r="DQ955" s="26"/>
      <c r="DR955" s="26"/>
      <c r="DS955" s="26"/>
      <c r="DT955" s="26"/>
      <c r="DU955" s="26"/>
      <c r="DV955" s="26"/>
      <c r="DW955" s="26"/>
      <c r="DX955" s="26"/>
      <c r="DY955" s="26"/>
      <c r="DZ955" s="26"/>
      <c r="EA955" s="26"/>
      <c r="EB955" s="26"/>
      <c r="EC955" s="26"/>
      <c r="ED955" s="26"/>
      <c r="EE955" s="26"/>
      <c r="EF955" s="26"/>
      <c r="EG955" s="26"/>
    </row>
    <row r="956" spans="2:137" x14ac:dyDescent="0.2">
      <c r="B956" s="12"/>
      <c r="C956" s="26"/>
      <c r="D956" s="24"/>
      <c r="E956" s="25"/>
      <c r="F956" s="15"/>
      <c r="G956" s="26"/>
      <c r="H956" s="26"/>
      <c r="I956" s="26"/>
      <c r="J956" s="15"/>
      <c r="K956" s="28"/>
      <c r="L956" s="15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18"/>
      <c r="AQ956" s="9"/>
      <c r="AR956" s="25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  <c r="BP956" s="26"/>
      <c r="BQ956" s="26"/>
      <c r="BR956" s="26"/>
      <c r="BS956" s="26"/>
      <c r="BT956" s="26"/>
      <c r="BU956" s="26"/>
      <c r="BV956" s="26"/>
      <c r="BW956" s="26"/>
      <c r="BX956" s="26"/>
      <c r="BY956" s="26"/>
      <c r="BZ956" s="26"/>
      <c r="CA956" s="26"/>
      <c r="CB956" s="26"/>
      <c r="CC956" s="26"/>
      <c r="CD956" s="26"/>
      <c r="CE956" s="26"/>
      <c r="CF956" s="26"/>
      <c r="CG956" s="26"/>
      <c r="CH956" s="26"/>
      <c r="CI956" s="26"/>
      <c r="CJ956" s="26"/>
      <c r="CK956" s="26"/>
      <c r="CL956" s="26"/>
      <c r="CM956" s="26"/>
      <c r="CN956" s="26"/>
      <c r="CO956" s="26"/>
      <c r="CP956" s="26"/>
      <c r="CQ956" s="26"/>
      <c r="CR956" s="26"/>
      <c r="CS956" s="26"/>
      <c r="CT956" s="26"/>
      <c r="CU956" s="26"/>
      <c r="CV956" s="26"/>
      <c r="CW956" s="26"/>
      <c r="CX956" s="26"/>
      <c r="CY956" s="26"/>
      <c r="CZ956" s="26"/>
      <c r="DA956" s="26"/>
      <c r="DB956" s="26"/>
      <c r="DC956" s="26"/>
      <c r="DD956" s="26"/>
      <c r="DE956" s="26"/>
      <c r="DF956" s="26"/>
      <c r="DG956" s="26"/>
      <c r="DH956" s="26"/>
      <c r="DI956" s="26"/>
      <c r="DJ956" s="26"/>
      <c r="DK956" s="26"/>
      <c r="DL956" s="26"/>
      <c r="DM956" s="26"/>
      <c r="DN956" s="26"/>
      <c r="DO956" s="26"/>
      <c r="DP956" s="26"/>
      <c r="DQ956" s="26"/>
      <c r="DR956" s="26"/>
      <c r="DS956" s="26"/>
      <c r="DT956" s="26"/>
      <c r="DU956" s="26"/>
      <c r="DV956" s="26"/>
      <c r="DW956" s="26"/>
      <c r="DX956" s="26"/>
      <c r="DY956" s="26"/>
      <c r="DZ956" s="26"/>
      <c r="EA956" s="26"/>
      <c r="EB956" s="26"/>
      <c r="EC956" s="26"/>
      <c r="ED956" s="26"/>
      <c r="EE956" s="26"/>
      <c r="EF956" s="26"/>
      <c r="EG956" s="26"/>
    </row>
    <row r="957" spans="2:137" x14ac:dyDescent="0.2">
      <c r="B957" s="12"/>
      <c r="C957" s="26"/>
      <c r="D957" s="24"/>
      <c r="E957" s="25"/>
      <c r="F957" s="15"/>
      <c r="G957" s="26"/>
      <c r="H957" s="26"/>
      <c r="I957" s="26"/>
      <c r="J957" s="15"/>
      <c r="K957" s="28"/>
      <c r="L957" s="15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18"/>
      <c r="AQ957" s="9"/>
      <c r="AR957" s="25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  <c r="BP957" s="26"/>
      <c r="BQ957" s="26"/>
      <c r="BR957" s="26"/>
      <c r="BS957" s="26"/>
      <c r="BT957" s="26"/>
      <c r="BU957" s="26"/>
      <c r="BV957" s="26"/>
      <c r="BW957" s="26"/>
      <c r="BX957" s="26"/>
      <c r="BY957" s="26"/>
      <c r="BZ957" s="26"/>
      <c r="CA957" s="26"/>
      <c r="CB957" s="26"/>
      <c r="CC957" s="26"/>
      <c r="CD957" s="26"/>
      <c r="CE957" s="26"/>
      <c r="CF957" s="26"/>
      <c r="CG957" s="26"/>
      <c r="CH957" s="26"/>
      <c r="CI957" s="26"/>
      <c r="CJ957" s="26"/>
      <c r="CK957" s="26"/>
      <c r="CL957" s="26"/>
      <c r="CM957" s="26"/>
      <c r="CN957" s="26"/>
      <c r="CO957" s="26"/>
      <c r="CP957" s="26"/>
      <c r="CQ957" s="26"/>
      <c r="CR957" s="26"/>
      <c r="CS957" s="26"/>
      <c r="CT957" s="26"/>
      <c r="CU957" s="26"/>
      <c r="CV957" s="26"/>
      <c r="CW957" s="26"/>
      <c r="CX957" s="26"/>
      <c r="CY957" s="26"/>
      <c r="CZ957" s="26"/>
      <c r="DA957" s="26"/>
      <c r="DB957" s="26"/>
      <c r="DC957" s="26"/>
      <c r="DD957" s="26"/>
      <c r="DE957" s="26"/>
      <c r="DF957" s="26"/>
      <c r="DG957" s="26"/>
      <c r="DH957" s="26"/>
      <c r="DI957" s="26"/>
      <c r="DJ957" s="26"/>
      <c r="DK957" s="26"/>
      <c r="DL957" s="26"/>
      <c r="DM957" s="26"/>
      <c r="DN957" s="26"/>
      <c r="DO957" s="26"/>
      <c r="DP957" s="26"/>
      <c r="DQ957" s="26"/>
      <c r="DR957" s="26"/>
      <c r="DS957" s="26"/>
      <c r="DT957" s="26"/>
      <c r="DU957" s="26"/>
      <c r="DV957" s="26"/>
      <c r="DW957" s="26"/>
      <c r="DX957" s="26"/>
      <c r="DY957" s="26"/>
      <c r="DZ957" s="26"/>
      <c r="EA957" s="26"/>
      <c r="EB957" s="26"/>
      <c r="EC957" s="26"/>
      <c r="ED957" s="26"/>
      <c r="EE957" s="26"/>
      <c r="EF957" s="26"/>
      <c r="EG957" s="26"/>
    </row>
    <row r="958" spans="2:137" x14ac:dyDescent="0.2">
      <c r="B958" s="12"/>
      <c r="C958" s="26"/>
      <c r="D958" s="24"/>
      <c r="E958" s="25"/>
      <c r="F958" s="15"/>
      <c r="G958" s="26"/>
      <c r="H958" s="26"/>
      <c r="I958" s="26"/>
      <c r="J958" s="15"/>
      <c r="K958" s="28"/>
      <c r="L958" s="15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18"/>
      <c r="AQ958" s="9"/>
      <c r="AR958" s="25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6"/>
      <c r="BQ958" s="26"/>
      <c r="BR958" s="26"/>
      <c r="BS958" s="26"/>
      <c r="BT958" s="26"/>
      <c r="BU958" s="26"/>
      <c r="BV958" s="26"/>
      <c r="BW958" s="26"/>
      <c r="BX958" s="26"/>
      <c r="BY958" s="26"/>
      <c r="BZ958" s="26"/>
      <c r="CA958" s="26"/>
      <c r="CB958" s="26"/>
      <c r="CC958" s="26"/>
      <c r="CD958" s="26"/>
      <c r="CE958" s="26"/>
      <c r="CF958" s="26"/>
      <c r="CG958" s="26"/>
      <c r="CH958" s="26"/>
      <c r="CI958" s="26"/>
      <c r="CJ958" s="26"/>
      <c r="CK958" s="26"/>
      <c r="CL958" s="26"/>
      <c r="CM958" s="26"/>
      <c r="CN958" s="26"/>
      <c r="CO958" s="26"/>
      <c r="CP958" s="26"/>
      <c r="CQ958" s="26"/>
      <c r="CR958" s="26"/>
      <c r="CS958" s="26"/>
      <c r="CT958" s="26"/>
      <c r="CU958" s="26"/>
      <c r="CV958" s="26"/>
      <c r="CW958" s="26"/>
      <c r="CX958" s="26"/>
      <c r="CY958" s="26"/>
      <c r="CZ958" s="26"/>
      <c r="DA958" s="26"/>
      <c r="DB958" s="26"/>
      <c r="DC958" s="26"/>
      <c r="DD958" s="26"/>
      <c r="DE958" s="26"/>
      <c r="DF958" s="26"/>
      <c r="DG958" s="26"/>
      <c r="DH958" s="26"/>
      <c r="DI958" s="26"/>
      <c r="DJ958" s="26"/>
      <c r="DK958" s="26"/>
      <c r="DL958" s="26"/>
      <c r="DM958" s="26"/>
      <c r="DN958" s="26"/>
      <c r="DO958" s="26"/>
      <c r="DP958" s="26"/>
      <c r="DQ958" s="26"/>
      <c r="DR958" s="26"/>
      <c r="DS958" s="26"/>
      <c r="DT958" s="26"/>
      <c r="DU958" s="26"/>
      <c r="DV958" s="26"/>
      <c r="DW958" s="26"/>
      <c r="DX958" s="26"/>
      <c r="DY958" s="26"/>
      <c r="DZ958" s="26"/>
      <c r="EA958" s="26"/>
      <c r="EB958" s="26"/>
      <c r="EC958" s="26"/>
      <c r="ED958" s="26"/>
      <c r="EE958" s="26"/>
      <c r="EF958" s="26"/>
      <c r="EG958" s="26"/>
    </row>
    <row r="959" spans="2:137" x14ac:dyDescent="0.2">
      <c r="B959" s="12"/>
      <c r="C959" s="26"/>
      <c r="D959" s="24"/>
      <c r="E959" s="25"/>
      <c r="F959" s="15"/>
      <c r="G959" s="26"/>
      <c r="H959" s="26"/>
      <c r="I959" s="26"/>
      <c r="J959" s="15"/>
      <c r="K959" s="28"/>
      <c r="L959" s="15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18"/>
      <c r="AQ959" s="9"/>
      <c r="AR959" s="25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  <c r="BP959" s="26"/>
      <c r="BQ959" s="26"/>
      <c r="BR959" s="26"/>
      <c r="BS959" s="26"/>
      <c r="BT959" s="26"/>
      <c r="BU959" s="26"/>
      <c r="BV959" s="26"/>
      <c r="BW959" s="26"/>
      <c r="BX959" s="26"/>
      <c r="BY959" s="26"/>
      <c r="BZ959" s="26"/>
      <c r="CA959" s="26"/>
      <c r="CB959" s="26"/>
      <c r="CC959" s="26"/>
      <c r="CD959" s="26"/>
      <c r="CE959" s="26"/>
      <c r="CF959" s="26"/>
      <c r="CG959" s="26"/>
      <c r="CH959" s="26"/>
      <c r="CI959" s="26"/>
      <c r="CJ959" s="26"/>
      <c r="CK959" s="26"/>
      <c r="CL959" s="26"/>
      <c r="CM959" s="26"/>
      <c r="CN959" s="26"/>
      <c r="CO959" s="26"/>
      <c r="CP959" s="26"/>
      <c r="CQ959" s="26"/>
      <c r="CR959" s="26"/>
      <c r="CS959" s="26"/>
      <c r="CT959" s="26"/>
      <c r="CU959" s="26"/>
      <c r="CV959" s="26"/>
      <c r="CW959" s="26"/>
      <c r="CX959" s="26"/>
      <c r="CY959" s="26"/>
      <c r="CZ959" s="26"/>
      <c r="DA959" s="26"/>
      <c r="DB959" s="26"/>
      <c r="DC959" s="26"/>
      <c r="DD959" s="26"/>
      <c r="DE959" s="26"/>
      <c r="DF959" s="26"/>
      <c r="DG959" s="26"/>
      <c r="DH959" s="26"/>
      <c r="DI959" s="26"/>
      <c r="DJ959" s="26"/>
      <c r="DK959" s="26"/>
      <c r="DL959" s="26"/>
      <c r="DM959" s="26"/>
      <c r="DN959" s="26"/>
      <c r="DO959" s="26"/>
      <c r="DP959" s="26"/>
      <c r="DQ959" s="26"/>
      <c r="DR959" s="26"/>
      <c r="DS959" s="26"/>
      <c r="DT959" s="26"/>
      <c r="DU959" s="26"/>
      <c r="DV959" s="26"/>
      <c r="DW959" s="26"/>
      <c r="DX959" s="26"/>
      <c r="DY959" s="26"/>
      <c r="DZ959" s="26"/>
      <c r="EA959" s="26"/>
      <c r="EB959" s="26"/>
      <c r="EC959" s="26"/>
      <c r="ED959" s="26"/>
      <c r="EE959" s="26"/>
      <c r="EF959" s="26"/>
      <c r="EG959" s="26"/>
    </row>
    <row r="960" spans="2:137" x14ac:dyDescent="0.2">
      <c r="B960" s="12"/>
      <c r="C960" s="26"/>
      <c r="D960" s="24"/>
      <c r="E960" s="25"/>
      <c r="F960" s="15"/>
      <c r="G960" s="26"/>
      <c r="H960" s="26"/>
      <c r="I960" s="26"/>
      <c r="J960" s="15"/>
      <c r="K960" s="28"/>
      <c r="L960" s="15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18"/>
      <c r="AQ960" s="9"/>
      <c r="AR960" s="25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  <c r="BP960" s="26"/>
      <c r="BQ960" s="26"/>
      <c r="BR960" s="26"/>
      <c r="BS960" s="26"/>
      <c r="BT960" s="26"/>
      <c r="BU960" s="26"/>
      <c r="BV960" s="26"/>
      <c r="BW960" s="26"/>
      <c r="BX960" s="26"/>
      <c r="BY960" s="26"/>
      <c r="BZ960" s="26"/>
      <c r="CA960" s="26"/>
      <c r="CB960" s="26"/>
      <c r="CC960" s="26"/>
      <c r="CD960" s="26"/>
      <c r="CE960" s="26"/>
      <c r="CF960" s="26"/>
      <c r="CG960" s="26"/>
      <c r="CH960" s="26"/>
      <c r="CI960" s="26"/>
      <c r="CJ960" s="26"/>
      <c r="CK960" s="26"/>
      <c r="CL960" s="26"/>
      <c r="CM960" s="26"/>
      <c r="CN960" s="26"/>
      <c r="CO960" s="26"/>
      <c r="CP960" s="26"/>
      <c r="CQ960" s="26"/>
      <c r="CR960" s="26"/>
      <c r="CS960" s="26"/>
      <c r="CT960" s="26"/>
      <c r="CU960" s="26"/>
      <c r="CV960" s="26"/>
      <c r="CW960" s="26"/>
      <c r="CX960" s="26"/>
      <c r="CY960" s="26"/>
      <c r="CZ960" s="26"/>
      <c r="DA960" s="26"/>
      <c r="DB960" s="26"/>
      <c r="DC960" s="26"/>
      <c r="DD960" s="26"/>
      <c r="DE960" s="26"/>
      <c r="DF960" s="26"/>
      <c r="DG960" s="26"/>
      <c r="DH960" s="26"/>
      <c r="DI960" s="26"/>
      <c r="DJ960" s="26"/>
      <c r="DK960" s="26"/>
      <c r="DL960" s="26"/>
      <c r="DM960" s="26"/>
      <c r="DN960" s="26"/>
      <c r="DO960" s="26"/>
      <c r="DP960" s="26"/>
      <c r="DQ960" s="26"/>
      <c r="DR960" s="26"/>
      <c r="DS960" s="26"/>
      <c r="DT960" s="26"/>
      <c r="DU960" s="26"/>
      <c r="DV960" s="26"/>
      <c r="DW960" s="26"/>
      <c r="DX960" s="26"/>
      <c r="DY960" s="26"/>
      <c r="DZ960" s="26"/>
      <c r="EA960" s="26"/>
      <c r="EB960" s="26"/>
      <c r="EC960" s="26"/>
      <c r="ED960" s="26"/>
      <c r="EE960" s="26"/>
      <c r="EF960" s="26"/>
      <c r="EG960" s="26"/>
    </row>
    <row r="961" spans="2:137" x14ac:dyDescent="0.2">
      <c r="B961" s="12"/>
      <c r="C961" s="26"/>
      <c r="D961" s="24"/>
      <c r="E961" s="25"/>
      <c r="F961" s="15"/>
      <c r="G961" s="26"/>
      <c r="H961" s="26"/>
      <c r="I961" s="26"/>
      <c r="J961" s="15"/>
      <c r="K961" s="28"/>
      <c r="L961" s="15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18"/>
      <c r="AQ961" s="9"/>
      <c r="AR961" s="25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  <c r="BP961" s="26"/>
      <c r="BQ961" s="26"/>
      <c r="BR961" s="26"/>
      <c r="BS961" s="26"/>
      <c r="BT961" s="26"/>
      <c r="BU961" s="26"/>
      <c r="BV961" s="26"/>
      <c r="BW961" s="26"/>
      <c r="BX961" s="26"/>
      <c r="BY961" s="26"/>
      <c r="BZ961" s="26"/>
      <c r="CA961" s="26"/>
      <c r="CB961" s="26"/>
      <c r="CC961" s="26"/>
      <c r="CD961" s="26"/>
      <c r="CE961" s="26"/>
      <c r="CF961" s="26"/>
      <c r="CG961" s="26"/>
      <c r="CH961" s="26"/>
      <c r="CI961" s="26"/>
      <c r="CJ961" s="26"/>
      <c r="CK961" s="26"/>
      <c r="CL961" s="26"/>
      <c r="CM961" s="26"/>
      <c r="CN961" s="26"/>
      <c r="CO961" s="26"/>
      <c r="CP961" s="26"/>
      <c r="CQ961" s="26"/>
      <c r="CR961" s="26"/>
      <c r="CS961" s="26"/>
      <c r="CT961" s="26"/>
      <c r="CU961" s="26"/>
      <c r="CV961" s="26"/>
      <c r="CW961" s="26"/>
      <c r="CX961" s="26"/>
      <c r="CY961" s="26"/>
      <c r="CZ961" s="26"/>
      <c r="DA961" s="26"/>
      <c r="DB961" s="26"/>
      <c r="DC961" s="26"/>
      <c r="DD961" s="26"/>
      <c r="DE961" s="26"/>
      <c r="DF961" s="26"/>
      <c r="DG961" s="26"/>
      <c r="DH961" s="26"/>
      <c r="DI961" s="26"/>
      <c r="DJ961" s="26"/>
      <c r="DK961" s="26"/>
      <c r="DL961" s="26"/>
      <c r="DM961" s="26"/>
      <c r="DN961" s="26"/>
      <c r="DO961" s="26"/>
      <c r="DP961" s="26"/>
      <c r="DQ961" s="26"/>
      <c r="DR961" s="26"/>
      <c r="DS961" s="26"/>
      <c r="DT961" s="26"/>
      <c r="DU961" s="26"/>
      <c r="DV961" s="26"/>
      <c r="DW961" s="26"/>
      <c r="DX961" s="26"/>
      <c r="DY961" s="26"/>
      <c r="DZ961" s="26"/>
      <c r="EA961" s="26"/>
      <c r="EB961" s="26"/>
      <c r="EC961" s="26"/>
      <c r="ED961" s="26"/>
      <c r="EE961" s="26"/>
      <c r="EF961" s="26"/>
      <c r="EG961" s="26"/>
    </row>
    <row r="962" spans="2:137" x14ac:dyDescent="0.2">
      <c r="B962" s="12"/>
      <c r="C962" s="26"/>
      <c r="D962" s="24"/>
      <c r="E962" s="25"/>
      <c r="F962" s="15"/>
      <c r="G962" s="26"/>
      <c r="H962" s="26"/>
      <c r="I962" s="26"/>
      <c r="J962" s="15"/>
      <c r="K962" s="28"/>
      <c r="L962" s="15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18"/>
      <c r="AQ962" s="9"/>
      <c r="AR962" s="25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  <c r="BP962" s="26"/>
      <c r="BQ962" s="26"/>
      <c r="BR962" s="26"/>
      <c r="BS962" s="26"/>
      <c r="BT962" s="26"/>
      <c r="BU962" s="26"/>
      <c r="BV962" s="26"/>
      <c r="BW962" s="26"/>
      <c r="BX962" s="26"/>
      <c r="BY962" s="26"/>
      <c r="BZ962" s="26"/>
      <c r="CA962" s="26"/>
      <c r="CB962" s="26"/>
      <c r="CC962" s="26"/>
      <c r="CD962" s="26"/>
      <c r="CE962" s="26"/>
      <c r="CF962" s="26"/>
      <c r="CG962" s="26"/>
      <c r="CH962" s="26"/>
      <c r="CI962" s="26"/>
      <c r="CJ962" s="26"/>
      <c r="CK962" s="26"/>
      <c r="CL962" s="26"/>
      <c r="CM962" s="26"/>
      <c r="CN962" s="26"/>
      <c r="CO962" s="26"/>
      <c r="CP962" s="26"/>
      <c r="CQ962" s="26"/>
      <c r="CR962" s="26"/>
      <c r="CS962" s="26"/>
      <c r="CT962" s="26"/>
      <c r="CU962" s="26"/>
      <c r="CV962" s="26"/>
      <c r="CW962" s="26"/>
      <c r="CX962" s="26"/>
      <c r="CY962" s="26"/>
      <c r="CZ962" s="26"/>
      <c r="DA962" s="26"/>
      <c r="DB962" s="26"/>
      <c r="DC962" s="26"/>
      <c r="DD962" s="26"/>
      <c r="DE962" s="26"/>
      <c r="DF962" s="26"/>
      <c r="DG962" s="26"/>
      <c r="DH962" s="26"/>
      <c r="DI962" s="26"/>
      <c r="DJ962" s="26"/>
      <c r="DK962" s="26"/>
      <c r="DL962" s="26"/>
      <c r="DM962" s="26"/>
      <c r="DN962" s="26"/>
      <c r="DO962" s="26"/>
      <c r="DP962" s="26"/>
      <c r="DQ962" s="26"/>
      <c r="DR962" s="26"/>
      <c r="DS962" s="26"/>
      <c r="DT962" s="26"/>
      <c r="DU962" s="26"/>
      <c r="DV962" s="26"/>
      <c r="DW962" s="26"/>
      <c r="DX962" s="26"/>
      <c r="DY962" s="26"/>
      <c r="DZ962" s="26"/>
      <c r="EA962" s="26"/>
      <c r="EB962" s="26"/>
      <c r="EC962" s="26"/>
      <c r="ED962" s="26"/>
      <c r="EE962" s="26"/>
      <c r="EF962" s="26"/>
      <c r="EG962" s="26"/>
    </row>
    <row r="963" spans="2:137" x14ac:dyDescent="0.2">
      <c r="B963" s="12"/>
      <c r="C963" s="26"/>
      <c r="D963" s="24"/>
      <c r="E963" s="25"/>
      <c r="F963" s="15"/>
      <c r="G963" s="26"/>
      <c r="H963" s="26"/>
      <c r="I963" s="26"/>
      <c r="J963" s="15"/>
      <c r="K963" s="28"/>
      <c r="L963" s="15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18"/>
      <c r="AQ963" s="9"/>
      <c r="AR963" s="25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N963" s="26"/>
      <c r="BO963" s="26"/>
      <c r="BP963" s="26"/>
      <c r="BQ963" s="26"/>
      <c r="BR963" s="26"/>
      <c r="BS963" s="26"/>
      <c r="BT963" s="26"/>
      <c r="BU963" s="26"/>
      <c r="BV963" s="26"/>
      <c r="BW963" s="26"/>
      <c r="BX963" s="26"/>
      <c r="BY963" s="26"/>
      <c r="BZ963" s="26"/>
      <c r="CA963" s="26"/>
      <c r="CB963" s="26"/>
      <c r="CC963" s="26"/>
      <c r="CD963" s="26"/>
      <c r="CE963" s="26"/>
      <c r="CF963" s="26"/>
      <c r="CG963" s="26"/>
      <c r="CH963" s="26"/>
      <c r="CI963" s="26"/>
      <c r="CJ963" s="26"/>
      <c r="CK963" s="26"/>
      <c r="CL963" s="26"/>
      <c r="CM963" s="26"/>
      <c r="CN963" s="26"/>
      <c r="CO963" s="26"/>
      <c r="CP963" s="26"/>
      <c r="CQ963" s="26"/>
      <c r="CR963" s="26"/>
      <c r="CS963" s="26"/>
      <c r="CT963" s="26"/>
      <c r="CU963" s="26"/>
      <c r="CV963" s="26"/>
      <c r="CW963" s="26"/>
      <c r="CX963" s="26"/>
      <c r="CY963" s="26"/>
      <c r="CZ963" s="26"/>
      <c r="DA963" s="26"/>
      <c r="DB963" s="26"/>
      <c r="DC963" s="26"/>
      <c r="DD963" s="26"/>
      <c r="DE963" s="26"/>
      <c r="DF963" s="26"/>
      <c r="DG963" s="26"/>
      <c r="DH963" s="26"/>
      <c r="DI963" s="26"/>
      <c r="DJ963" s="26"/>
      <c r="DK963" s="26"/>
      <c r="DL963" s="26"/>
      <c r="DM963" s="26"/>
      <c r="DN963" s="26"/>
      <c r="DO963" s="26"/>
      <c r="DP963" s="26"/>
      <c r="DQ963" s="26"/>
      <c r="DR963" s="26"/>
      <c r="DS963" s="26"/>
      <c r="DT963" s="26"/>
      <c r="DU963" s="26"/>
      <c r="DV963" s="26"/>
      <c r="DW963" s="26"/>
      <c r="DX963" s="26"/>
      <c r="DY963" s="26"/>
      <c r="DZ963" s="26"/>
      <c r="EA963" s="26"/>
      <c r="EB963" s="26"/>
      <c r="EC963" s="26"/>
      <c r="ED963" s="26"/>
      <c r="EE963" s="26"/>
      <c r="EF963" s="26"/>
      <c r="EG963" s="26"/>
    </row>
    <row r="964" spans="2:137" x14ac:dyDescent="0.2">
      <c r="B964" s="12"/>
      <c r="C964" s="26"/>
      <c r="D964" s="24"/>
      <c r="E964" s="25"/>
      <c r="F964" s="15"/>
      <c r="G964" s="26"/>
      <c r="H964" s="26"/>
      <c r="I964" s="26"/>
      <c r="J964" s="15"/>
      <c r="K964" s="28"/>
      <c r="L964" s="15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18"/>
      <c r="AQ964" s="9"/>
      <c r="AR964" s="25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  <c r="BP964" s="26"/>
      <c r="BQ964" s="26"/>
      <c r="BR964" s="26"/>
      <c r="BS964" s="26"/>
      <c r="BT964" s="26"/>
      <c r="BU964" s="26"/>
      <c r="BV964" s="26"/>
      <c r="BW964" s="26"/>
      <c r="BX964" s="26"/>
      <c r="BY964" s="26"/>
      <c r="BZ964" s="26"/>
      <c r="CA964" s="26"/>
      <c r="CB964" s="26"/>
      <c r="CC964" s="26"/>
      <c r="CD964" s="26"/>
      <c r="CE964" s="26"/>
      <c r="CF964" s="26"/>
      <c r="CG964" s="26"/>
      <c r="CH964" s="26"/>
      <c r="CI964" s="26"/>
      <c r="CJ964" s="26"/>
      <c r="CK964" s="26"/>
      <c r="CL964" s="26"/>
      <c r="CM964" s="26"/>
      <c r="CN964" s="26"/>
      <c r="CO964" s="26"/>
      <c r="CP964" s="26"/>
      <c r="CQ964" s="26"/>
      <c r="CR964" s="26"/>
      <c r="CS964" s="26"/>
      <c r="CT964" s="26"/>
      <c r="CU964" s="26"/>
      <c r="CV964" s="26"/>
      <c r="CW964" s="26"/>
      <c r="CX964" s="26"/>
      <c r="CY964" s="26"/>
      <c r="CZ964" s="26"/>
      <c r="DA964" s="26"/>
      <c r="DB964" s="26"/>
      <c r="DC964" s="26"/>
      <c r="DD964" s="26"/>
      <c r="DE964" s="26"/>
      <c r="DF964" s="26"/>
      <c r="DG964" s="26"/>
      <c r="DH964" s="26"/>
      <c r="DI964" s="26"/>
      <c r="DJ964" s="26"/>
      <c r="DK964" s="26"/>
      <c r="DL964" s="26"/>
      <c r="DM964" s="26"/>
      <c r="DN964" s="26"/>
      <c r="DO964" s="26"/>
      <c r="DP964" s="26"/>
      <c r="DQ964" s="26"/>
      <c r="DR964" s="26"/>
      <c r="DS964" s="26"/>
      <c r="DT964" s="26"/>
      <c r="DU964" s="26"/>
      <c r="DV964" s="26"/>
      <c r="DW964" s="26"/>
      <c r="DX964" s="26"/>
      <c r="DY964" s="26"/>
      <c r="DZ964" s="26"/>
      <c r="EA964" s="26"/>
      <c r="EB964" s="26"/>
      <c r="EC964" s="26"/>
      <c r="ED964" s="26"/>
      <c r="EE964" s="26"/>
      <c r="EF964" s="26"/>
      <c r="EG964" s="26"/>
    </row>
    <row r="965" spans="2:137" x14ac:dyDescent="0.2">
      <c r="B965" s="12"/>
      <c r="C965" s="26"/>
      <c r="D965" s="24"/>
      <c r="E965" s="25"/>
      <c r="F965" s="15"/>
      <c r="G965" s="26"/>
      <c r="H965" s="26"/>
      <c r="I965" s="26"/>
      <c r="J965" s="15"/>
      <c r="K965" s="28"/>
      <c r="L965" s="15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18"/>
      <c r="AQ965" s="9"/>
      <c r="AR965" s="25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N965" s="26"/>
      <c r="BO965" s="26"/>
      <c r="BP965" s="26"/>
      <c r="BQ965" s="26"/>
      <c r="BR965" s="26"/>
      <c r="BS965" s="26"/>
      <c r="BT965" s="26"/>
      <c r="BU965" s="26"/>
      <c r="BV965" s="26"/>
      <c r="BW965" s="26"/>
      <c r="BX965" s="26"/>
      <c r="BY965" s="26"/>
      <c r="BZ965" s="26"/>
      <c r="CA965" s="26"/>
      <c r="CB965" s="26"/>
      <c r="CC965" s="26"/>
      <c r="CD965" s="26"/>
      <c r="CE965" s="26"/>
      <c r="CF965" s="26"/>
      <c r="CG965" s="26"/>
      <c r="CH965" s="26"/>
      <c r="CI965" s="26"/>
      <c r="CJ965" s="26"/>
      <c r="CK965" s="26"/>
      <c r="CL965" s="26"/>
      <c r="CM965" s="26"/>
      <c r="CN965" s="26"/>
      <c r="CO965" s="26"/>
      <c r="CP965" s="26"/>
      <c r="CQ965" s="26"/>
      <c r="CR965" s="26"/>
      <c r="CS965" s="26"/>
      <c r="CT965" s="26"/>
      <c r="CU965" s="26"/>
      <c r="CV965" s="26"/>
      <c r="CW965" s="26"/>
      <c r="CX965" s="26"/>
      <c r="CY965" s="26"/>
      <c r="CZ965" s="26"/>
      <c r="DA965" s="26"/>
      <c r="DB965" s="26"/>
      <c r="DC965" s="26"/>
      <c r="DD965" s="26"/>
      <c r="DE965" s="26"/>
      <c r="DF965" s="26"/>
      <c r="DG965" s="26"/>
      <c r="DH965" s="26"/>
      <c r="DI965" s="26"/>
      <c r="DJ965" s="26"/>
      <c r="DK965" s="26"/>
      <c r="DL965" s="26"/>
      <c r="DM965" s="26"/>
      <c r="DN965" s="26"/>
      <c r="DO965" s="26"/>
      <c r="DP965" s="26"/>
      <c r="DQ965" s="26"/>
      <c r="DR965" s="26"/>
      <c r="DS965" s="26"/>
      <c r="DT965" s="26"/>
      <c r="DU965" s="26"/>
      <c r="DV965" s="26"/>
      <c r="DW965" s="26"/>
      <c r="DX965" s="26"/>
      <c r="DY965" s="26"/>
      <c r="DZ965" s="26"/>
      <c r="EA965" s="26"/>
      <c r="EB965" s="26"/>
      <c r="EC965" s="26"/>
      <c r="ED965" s="26"/>
      <c r="EE965" s="26"/>
      <c r="EF965" s="26"/>
      <c r="EG965" s="26"/>
    </row>
    <row r="966" spans="2:137" x14ac:dyDescent="0.2">
      <c r="B966" s="12"/>
      <c r="C966" s="26"/>
      <c r="D966" s="24"/>
      <c r="E966" s="25"/>
      <c r="F966" s="15"/>
      <c r="G966" s="26"/>
      <c r="H966" s="26"/>
      <c r="I966" s="26"/>
      <c r="J966" s="15"/>
      <c r="K966" s="28"/>
      <c r="L966" s="15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18"/>
      <c r="AQ966" s="9"/>
      <c r="AR966" s="25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  <c r="BP966" s="26"/>
      <c r="BQ966" s="26"/>
      <c r="BR966" s="26"/>
      <c r="BS966" s="26"/>
      <c r="BT966" s="26"/>
      <c r="BU966" s="26"/>
      <c r="BV966" s="26"/>
      <c r="BW966" s="26"/>
      <c r="BX966" s="26"/>
      <c r="BY966" s="26"/>
      <c r="BZ966" s="26"/>
      <c r="CA966" s="26"/>
      <c r="CB966" s="26"/>
      <c r="CC966" s="26"/>
      <c r="CD966" s="26"/>
      <c r="CE966" s="26"/>
      <c r="CF966" s="26"/>
      <c r="CG966" s="26"/>
      <c r="CH966" s="26"/>
      <c r="CI966" s="26"/>
      <c r="CJ966" s="26"/>
      <c r="CK966" s="26"/>
      <c r="CL966" s="26"/>
      <c r="CM966" s="26"/>
      <c r="CN966" s="26"/>
      <c r="CO966" s="26"/>
      <c r="CP966" s="26"/>
      <c r="CQ966" s="26"/>
      <c r="CR966" s="26"/>
      <c r="CS966" s="26"/>
      <c r="CT966" s="26"/>
      <c r="CU966" s="26"/>
      <c r="CV966" s="26"/>
      <c r="CW966" s="26"/>
      <c r="CX966" s="26"/>
      <c r="CY966" s="26"/>
      <c r="CZ966" s="26"/>
      <c r="DA966" s="26"/>
      <c r="DB966" s="26"/>
      <c r="DC966" s="26"/>
      <c r="DD966" s="26"/>
      <c r="DE966" s="26"/>
      <c r="DF966" s="26"/>
      <c r="DG966" s="26"/>
      <c r="DH966" s="26"/>
      <c r="DI966" s="26"/>
      <c r="DJ966" s="26"/>
      <c r="DK966" s="26"/>
      <c r="DL966" s="26"/>
      <c r="DM966" s="26"/>
      <c r="DN966" s="26"/>
      <c r="DO966" s="26"/>
      <c r="DP966" s="26"/>
      <c r="DQ966" s="26"/>
      <c r="DR966" s="26"/>
      <c r="DS966" s="26"/>
      <c r="DT966" s="26"/>
      <c r="DU966" s="26"/>
      <c r="DV966" s="26"/>
      <c r="DW966" s="26"/>
      <c r="DX966" s="26"/>
      <c r="DY966" s="26"/>
      <c r="DZ966" s="26"/>
      <c r="EA966" s="26"/>
      <c r="EB966" s="26"/>
      <c r="EC966" s="26"/>
      <c r="ED966" s="26"/>
      <c r="EE966" s="26"/>
      <c r="EF966" s="26"/>
      <c r="EG966" s="26"/>
    </row>
    <row r="967" spans="2:137" x14ac:dyDescent="0.2">
      <c r="B967" s="12"/>
      <c r="C967" s="26"/>
      <c r="D967" s="24"/>
      <c r="E967" s="25"/>
      <c r="F967" s="15"/>
      <c r="G967" s="26"/>
      <c r="H967" s="26"/>
      <c r="I967" s="26"/>
      <c r="J967" s="15"/>
      <c r="K967" s="28"/>
      <c r="L967" s="15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18"/>
      <c r="AQ967" s="9"/>
      <c r="AR967" s="25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N967" s="26"/>
      <c r="BO967" s="26"/>
      <c r="BP967" s="26"/>
      <c r="BQ967" s="26"/>
      <c r="BR967" s="26"/>
      <c r="BS967" s="26"/>
      <c r="BT967" s="26"/>
      <c r="BU967" s="26"/>
      <c r="BV967" s="26"/>
      <c r="BW967" s="26"/>
      <c r="BX967" s="26"/>
      <c r="BY967" s="26"/>
      <c r="BZ967" s="26"/>
      <c r="CA967" s="26"/>
      <c r="CB967" s="26"/>
      <c r="CC967" s="26"/>
      <c r="CD967" s="26"/>
      <c r="CE967" s="26"/>
      <c r="CF967" s="26"/>
      <c r="CG967" s="26"/>
      <c r="CH967" s="26"/>
      <c r="CI967" s="26"/>
      <c r="CJ967" s="26"/>
      <c r="CK967" s="26"/>
      <c r="CL967" s="26"/>
      <c r="CM967" s="26"/>
      <c r="CN967" s="26"/>
      <c r="CO967" s="26"/>
      <c r="CP967" s="26"/>
      <c r="CQ967" s="26"/>
      <c r="CR967" s="26"/>
      <c r="CS967" s="26"/>
      <c r="CT967" s="26"/>
      <c r="CU967" s="26"/>
      <c r="CV967" s="26"/>
      <c r="CW967" s="26"/>
      <c r="CX967" s="26"/>
      <c r="CY967" s="26"/>
      <c r="CZ967" s="26"/>
      <c r="DA967" s="26"/>
      <c r="DB967" s="26"/>
      <c r="DC967" s="26"/>
      <c r="DD967" s="26"/>
      <c r="DE967" s="26"/>
      <c r="DF967" s="26"/>
      <c r="DG967" s="26"/>
      <c r="DH967" s="26"/>
      <c r="DI967" s="26"/>
      <c r="DJ967" s="26"/>
      <c r="DK967" s="26"/>
      <c r="DL967" s="26"/>
      <c r="DM967" s="26"/>
      <c r="DN967" s="26"/>
      <c r="DO967" s="26"/>
      <c r="DP967" s="26"/>
      <c r="DQ967" s="26"/>
      <c r="DR967" s="26"/>
      <c r="DS967" s="26"/>
      <c r="DT967" s="26"/>
      <c r="DU967" s="26"/>
      <c r="DV967" s="26"/>
      <c r="DW967" s="26"/>
      <c r="DX967" s="26"/>
      <c r="DY967" s="26"/>
      <c r="DZ967" s="26"/>
      <c r="EA967" s="26"/>
      <c r="EB967" s="26"/>
      <c r="EC967" s="26"/>
      <c r="ED967" s="26"/>
      <c r="EE967" s="26"/>
      <c r="EF967" s="26"/>
      <c r="EG967" s="26"/>
    </row>
    <row r="968" spans="2:137" x14ac:dyDescent="0.2">
      <c r="B968" s="12"/>
      <c r="C968" s="26"/>
      <c r="D968" s="24"/>
      <c r="E968" s="25"/>
      <c r="F968" s="15"/>
      <c r="G968" s="26"/>
      <c r="H968" s="26"/>
      <c r="I968" s="26"/>
      <c r="J968" s="15"/>
      <c r="K968" s="28"/>
      <c r="L968" s="15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18"/>
      <c r="AQ968" s="9"/>
      <c r="AR968" s="25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N968" s="26"/>
      <c r="BO968" s="26"/>
      <c r="BP968" s="26"/>
      <c r="BQ968" s="26"/>
      <c r="BR968" s="26"/>
      <c r="BS968" s="26"/>
      <c r="BT968" s="26"/>
      <c r="BU968" s="26"/>
      <c r="BV968" s="26"/>
      <c r="BW968" s="26"/>
      <c r="BX968" s="26"/>
      <c r="BY968" s="26"/>
      <c r="BZ968" s="26"/>
      <c r="CA968" s="26"/>
      <c r="CB968" s="26"/>
      <c r="CC968" s="26"/>
      <c r="CD968" s="26"/>
      <c r="CE968" s="26"/>
      <c r="CF968" s="26"/>
      <c r="CG968" s="26"/>
      <c r="CH968" s="26"/>
      <c r="CI968" s="26"/>
      <c r="CJ968" s="26"/>
      <c r="CK968" s="26"/>
      <c r="CL968" s="26"/>
      <c r="CM968" s="26"/>
      <c r="CN968" s="26"/>
      <c r="CO968" s="26"/>
      <c r="CP968" s="26"/>
      <c r="CQ968" s="26"/>
      <c r="CR968" s="26"/>
      <c r="CS968" s="26"/>
      <c r="CT968" s="26"/>
      <c r="CU968" s="26"/>
      <c r="CV968" s="26"/>
      <c r="CW968" s="26"/>
      <c r="CX968" s="26"/>
      <c r="CY968" s="26"/>
      <c r="CZ968" s="26"/>
      <c r="DA968" s="26"/>
      <c r="DB968" s="26"/>
      <c r="DC968" s="26"/>
      <c r="DD968" s="26"/>
      <c r="DE968" s="26"/>
      <c r="DF968" s="26"/>
      <c r="DG968" s="26"/>
      <c r="DH968" s="26"/>
      <c r="DI968" s="26"/>
      <c r="DJ968" s="26"/>
      <c r="DK968" s="26"/>
      <c r="DL968" s="26"/>
      <c r="DM968" s="26"/>
      <c r="DN968" s="26"/>
      <c r="DO968" s="26"/>
      <c r="DP968" s="26"/>
      <c r="DQ968" s="26"/>
      <c r="DR968" s="26"/>
      <c r="DS968" s="26"/>
      <c r="DT968" s="26"/>
      <c r="DU968" s="26"/>
      <c r="DV968" s="26"/>
      <c r="DW968" s="26"/>
      <c r="DX968" s="26"/>
      <c r="DY968" s="26"/>
      <c r="DZ968" s="26"/>
      <c r="EA968" s="26"/>
      <c r="EB968" s="26"/>
      <c r="EC968" s="26"/>
      <c r="ED968" s="26"/>
      <c r="EE968" s="26"/>
      <c r="EF968" s="26"/>
      <c r="EG968" s="26"/>
    </row>
    <row r="969" spans="2:137" x14ac:dyDescent="0.2">
      <c r="B969" s="12"/>
      <c r="C969" s="26"/>
      <c r="D969" s="24"/>
      <c r="E969" s="25"/>
      <c r="F969" s="15"/>
      <c r="G969" s="26"/>
      <c r="H969" s="26"/>
      <c r="I969" s="26"/>
      <c r="J969" s="15"/>
      <c r="K969" s="28"/>
      <c r="L969" s="15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18"/>
      <c r="AQ969" s="9"/>
      <c r="AR969" s="25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N969" s="26"/>
      <c r="BO969" s="26"/>
      <c r="BP969" s="26"/>
      <c r="BQ969" s="26"/>
      <c r="BR969" s="26"/>
      <c r="BS969" s="26"/>
      <c r="BT969" s="26"/>
      <c r="BU969" s="26"/>
      <c r="BV969" s="26"/>
      <c r="BW969" s="26"/>
      <c r="BX969" s="26"/>
      <c r="BY969" s="26"/>
      <c r="BZ969" s="26"/>
      <c r="CA969" s="26"/>
      <c r="CB969" s="26"/>
      <c r="CC969" s="26"/>
      <c r="CD969" s="26"/>
      <c r="CE969" s="26"/>
      <c r="CF969" s="26"/>
      <c r="CG969" s="26"/>
      <c r="CH969" s="26"/>
      <c r="CI969" s="26"/>
      <c r="CJ969" s="26"/>
      <c r="CK969" s="26"/>
      <c r="CL969" s="26"/>
      <c r="CM969" s="26"/>
      <c r="CN969" s="26"/>
      <c r="CO969" s="26"/>
      <c r="CP969" s="26"/>
      <c r="CQ969" s="26"/>
      <c r="CR969" s="26"/>
      <c r="CS969" s="26"/>
      <c r="CT969" s="26"/>
      <c r="CU969" s="26"/>
      <c r="CV969" s="26"/>
      <c r="CW969" s="26"/>
      <c r="CX969" s="26"/>
      <c r="CY969" s="26"/>
      <c r="CZ969" s="26"/>
      <c r="DA969" s="26"/>
      <c r="DB969" s="26"/>
      <c r="DC969" s="26"/>
      <c r="DD969" s="26"/>
      <c r="DE969" s="26"/>
      <c r="DF969" s="26"/>
      <c r="DG969" s="26"/>
      <c r="DH969" s="26"/>
      <c r="DI969" s="26"/>
      <c r="DJ969" s="26"/>
      <c r="DK969" s="26"/>
      <c r="DL969" s="26"/>
      <c r="DM969" s="26"/>
      <c r="DN969" s="26"/>
      <c r="DO969" s="26"/>
      <c r="DP969" s="26"/>
      <c r="DQ969" s="26"/>
      <c r="DR969" s="26"/>
      <c r="DS969" s="26"/>
      <c r="DT969" s="26"/>
      <c r="DU969" s="26"/>
      <c r="DV969" s="26"/>
      <c r="DW969" s="26"/>
      <c r="DX969" s="26"/>
      <c r="DY969" s="26"/>
      <c r="DZ969" s="26"/>
      <c r="EA969" s="26"/>
      <c r="EB969" s="26"/>
      <c r="EC969" s="26"/>
      <c r="ED969" s="26"/>
      <c r="EE969" s="26"/>
      <c r="EF969" s="26"/>
      <c r="EG969" s="26"/>
    </row>
    <row r="970" spans="2:137" x14ac:dyDescent="0.2">
      <c r="B970" s="12"/>
      <c r="C970" s="26"/>
      <c r="D970" s="24"/>
      <c r="E970" s="25"/>
      <c r="F970" s="15"/>
      <c r="G970" s="26"/>
      <c r="H970" s="26"/>
      <c r="I970" s="26"/>
      <c r="J970" s="15"/>
      <c r="K970" s="28"/>
      <c r="L970" s="15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18"/>
      <c r="AQ970" s="9"/>
      <c r="AR970" s="25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N970" s="26"/>
      <c r="BO970" s="26"/>
      <c r="BP970" s="26"/>
      <c r="BQ970" s="26"/>
      <c r="BR970" s="26"/>
      <c r="BS970" s="26"/>
      <c r="BT970" s="26"/>
      <c r="BU970" s="26"/>
      <c r="BV970" s="26"/>
      <c r="BW970" s="26"/>
      <c r="BX970" s="26"/>
      <c r="BY970" s="26"/>
      <c r="BZ970" s="26"/>
      <c r="CA970" s="26"/>
      <c r="CB970" s="26"/>
      <c r="CC970" s="26"/>
      <c r="CD970" s="26"/>
      <c r="CE970" s="26"/>
      <c r="CF970" s="26"/>
      <c r="CG970" s="26"/>
      <c r="CH970" s="26"/>
      <c r="CI970" s="26"/>
      <c r="CJ970" s="26"/>
      <c r="CK970" s="26"/>
      <c r="CL970" s="26"/>
      <c r="CM970" s="26"/>
      <c r="CN970" s="26"/>
      <c r="CO970" s="26"/>
      <c r="CP970" s="26"/>
      <c r="CQ970" s="26"/>
      <c r="CR970" s="26"/>
      <c r="CS970" s="26"/>
      <c r="CT970" s="26"/>
      <c r="CU970" s="26"/>
      <c r="CV970" s="26"/>
      <c r="CW970" s="26"/>
      <c r="CX970" s="26"/>
      <c r="CY970" s="26"/>
      <c r="CZ970" s="26"/>
      <c r="DA970" s="26"/>
      <c r="DB970" s="26"/>
      <c r="DC970" s="26"/>
      <c r="DD970" s="26"/>
      <c r="DE970" s="26"/>
      <c r="DF970" s="26"/>
      <c r="DG970" s="26"/>
      <c r="DH970" s="26"/>
      <c r="DI970" s="26"/>
      <c r="DJ970" s="26"/>
      <c r="DK970" s="26"/>
      <c r="DL970" s="26"/>
      <c r="DM970" s="26"/>
      <c r="DN970" s="26"/>
      <c r="DO970" s="26"/>
      <c r="DP970" s="26"/>
      <c r="DQ970" s="26"/>
      <c r="DR970" s="26"/>
      <c r="DS970" s="26"/>
      <c r="DT970" s="26"/>
      <c r="DU970" s="26"/>
      <c r="DV970" s="26"/>
      <c r="DW970" s="26"/>
      <c r="DX970" s="26"/>
      <c r="DY970" s="26"/>
      <c r="DZ970" s="26"/>
      <c r="EA970" s="26"/>
      <c r="EB970" s="26"/>
      <c r="EC970" s="26"/>
      <c r="ED970" s="26"/>
      <c r="EE970" s="26"/>
      <c r="EF970" s="26"/>
      <c r="EG970" s="26"/>
    </row>
    <row r="971" spans="2:137" x14ac:dyDescent="0.2">
      <c r="B971" s="12"/>
      <c r="C971" s="26"/>
      <c r="D971" s="24"/>
      <c r="E971" s="25"/>
      <c r="F971" s="15"/>
      <c r="G971" s="26"/>
      <c r="H971" s="26"/>
      <c r="I971" s="26"/>
      <c r="J971" s="15"/>
      <c r="K971" s="28"/>
      <c r="L971" s="15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18"/>
      <c r="AQ971" s="9"/>
      <c r="AR971" s="25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N971" s="26"/>
      <c r="BO971" s="26"/>
      <c r="BP971" s="26"/>
      <c r="BQ971" s="26"/>
      <c r="BR971" s="26"/>
      <c r="BS971" s="26"/>
      <c r="BT971" s="26"/>
      <c r="BU971" s="26"/>
      <c r="BV971" s="26"/>
      <c r="BW971" s="26"/>
      <c r="BX971" s="26"/>
      <c r="BY971" s="26"/>
      <c r="BZ971" s="26"/>
      <c r="CA971" s="26"/>
      <c r="CB971" s="26"/>
      <c r="CC971" s="26"/>
      <c r="CD971" s="26"/>
      <c r="CE971" s="26"/>
      <c r="CF971" s="26"/>
      <c r="CG971" s="26"/>
      <c r="CH971" s="26"/>
      <c r="CI971" s="26"/>
      <c r="CJ971" s="26"/>
      <c r="CK971" s="26"/>
      <c r="CL971" s="26"/>
      <c r="CM971" s="26"/>
      <c r="CN971" s="26"/>
      <c r="CO971" s="26"/>
      <c r="CP971" s="26"/>
      <c r="CQ971" s="26"/>
      <c r="CR971" s="26"/>
      <c r="CS971" s="26"/>
      <c r="CT971" s="26"/>
      <c r="CU971" s="26"/>
      <c r="CV971" s="26"/>
      <c r="CW971" s="26"/>
      <c r="CX971" s="26"/>
      <c r="CY971" s="26"/>
      <c r="CZ971" s="26"/>
      <c r="DA971" s="26"/>
      <c r="DB971" s="26"/>
      <c r="DC971" s="26"/>
      <c r="DD971" s="26"/>
      <c r="DE971" s="26"/>
      <c r="DF971" s="26"/>
      <c r="DG971" s="26"/>
      <c r="DH971" s="26"/>
      <c r="DI971" s="26"/>
      <c r="DJ971" s="26"/>
      <c r="DK971" s="26"/>
      <c r="DL971" s="26"/>
      <c r="DM971" s="26"/>
      <c r="DN971" s="26"/>
      <c r="DO971" s="26"/>
      <c r="DP971" s="26"/>
      <c r="DQ971" s="26"/>
      <c r="DR971" s="26"/>
      <c r="DS971" s="26"/>
      <c r="DT971" s="26"/>
      <c r="DU971" s="26"/>
      <c r="DV971" s="26"/>
      <c r="DW971" s="26"/>
      <c r="DX971" s="26"/>
      <c r="DY971" s="26"/>
      <c r="DZ971" s="26"/>
      <c r="EA971" s="26"/>
      <c r="EB971" s="26"/>
      <c r="EC971" s="26"/>
      <c r="ED971" s="26"/>
      <c r="EE971" s="26"/>
      <c r="EF971" s="26"/>
      <c r="EG971" s="26"/>
    </row>
    <row r="972" spans="2:137" x14ac:dyDescent="0.2">
      <c r="B972" s="12"/>
      <c r="C972" s="26"/>
      <c r="D972" s="24"/>
      <c r="E972" s="25"/>
      <c r="F972" s="15"/>
      <c r="G972" s="26"/>
      <c r="H972" s="26"/>
      <c r="I972" s="26"/>
      <c r="J972" s="15"/>
      <c r="K972" s="28"/>
      <c r="L972" s="15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18"/>
      <c r="AQ972" s="9"/>
      <c r="AR972" s="25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  <c r="BP972" s="26"/>
      <c r="BQ972" s="26"/>
      <c r="BR972" s="26"/>
      <c r="BS972" s="26"/>
      <c r="BT972" s="26"/>
      <c r="BU972" s="26"/>
      <c r="BV972" s="26"/>
      <c r="BW972" s="26"/>
      <c r="BX972" s="26"/>
      <c r="BY972" s="26"/>
      <c r="BZ972" s="26"/>
      <c r="CA972" s="26"/>
      <c r="CB972" s="26"/>
      <c r="CC972" s="26"/>
      <c r="CD972" s="26"/>
      <c r="CE972" s="26"/>
      <c r="CF972" s="26"/>
      <c r="CG972" s="26"/>
      <c r="CH972" s="26"/>
      <c r="CI972" s="26"/>
      <c r="CJ972" s="26"/>
      <c r="CK972" s="26"/>
      <c r="CL972" s="26"/>
      <c r="CM972" s="26"/>
      <c r="CN972" s="26"/>
      <c r="CO972" s="26"/>
      <c r="CP972" s="26"/>
      <c r="CQ972" s="26"/>
      <c r="CR972" s="26"/>
      <c r="CS972" s="26"/>
      <c r="CT972" s="26"/>
      <c r="CU972" s="26"/>
      <c r="CV972" s="26"/>
      <c r="CW972" s="26"/>
      <c r="CX972" s="26"/>
      <c r="CY972" s="26"/>
      <c r="CZ972" s="26"/>
      <c r="DA972" s="26"/>
      <c r="DB972" s="26"/>
      <c r="DC972" s="26"/>
      <c r="DD972" s="26"/>
      <c r="DE972" s="26"/>
      <c r="DF972" s="26"/>
      <c r="DG972" s="26"/>
      <c r="DH972" s="26"/>
      <c r="DI972" s="26"/>
      <c r="DJ972" s="26"/>
      <c r="DK972" s="26"/>
      <c r="DL972" s="26"/>
      <c r="DM972" s="26"/>
      <c r="DN972" s="26"/>
      <c r="DO972" s="26"/>
      <c r="DP972" s="26"/>
      <c r="DQ972" s="26"/>
      <c r="DR972" s="26"/>
      <c r="DS972" s="26"/>
      <c r="DT972" s="26"/>
      <c r="DU972" s="26"/>
      <c r="DV972" s="26"/>
      <c r="DW972" s="26"/>
      <c r="DX972" s="26"/>
      <c r="DY972" s="26"/>
      <c r="DZ972" s="26"/>
      <c r="EA972" s="26"/>
      <c r="EB972" s="26"/>
      <c r="EC972" s="26"/>
      <c r="ED972" s="26"/>
      <c r="EE972" s="26"/>
      <c r="EF972" s="26"/>
      <c r="EG972" s="26"/>
    </row>
    <row r="973" spans="2:137" x14ac:dyDescent="0.2">
      <c r="B973" s="12"/>
      <c r="C973" s="26"/>
      <c r="D973" s="24"/>
      <c r="E973" s="25"/>
      <c r="F973" s="15"/>
      <c r="G973" s="26"/>
      <c r="H973" s="26"/>
      <c r="I973" s="26"/>
      <c r="J973" s="15"/>
      <c r="K973" s="28"/>
      <c r="L973" s="15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18"/>
      <c r="AQ973" s="9"/>
      <c r="AR973" s="25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N973" s="26"/>
      <c r="BO973" s="26"/>
      <c r="BP973" s="26"/>
      <c r="BQ973" s="26"/>
      <c r="BR973" s="26"/>
      <c r="BS973" s="26"/>
      <c r="BT973" s="26"/>
      <c r="BU973" s="26"/>
      <c r="BV973" s="26"/>
      <c r="BW973" s="26"/>
      <c r="BX973" s="26"/>
      <c r="BY973" s="26"/>
      <c r="BZ973" s="26"/>
      <c r="CA973" s="26"/>
      <c r="CB973" s="26"/>
      <c r="CC973" s="26"/>
      <c r="CD973" s="26"/>
      <c r="CE973" s="26"/>
      <c r="CF973" s="26"/>
      <c r="CG973" s="26"/>
      <c r="CH973" s="26"/>
      <c r="CI973" s="26"/>
      <c r="CJ973" s="26"/>
      <c r="CK973" s="26"/>
      <c r="CL973" s="26"/>
      <c r="CM973" s="26"/>
      <c r="CN973" s="26"/>
      <c r="CO973" s="26"/>
      <c r="CP973" s="26"/>
      <c r="CQ973" s="26"/>
      <c r="CR973" s="26"/>
      <c r="CS973" s="26"/>
      <c r="CT973" s="26"/>
      <c r="CU973" s="26"/>
      <c r="CV973" s="26"/>
      <c r="CW973" s="26"/>
      <c r="CX973" s="26"/>
      <c r="CY973" s="26"/>
      <c r="CZ973" s="26"/>
      <c r="DA973" s="26"/>
      <c r="DB973" s="26"/>
      <c r="DC973" s="26"/>
      <c r="DD973" s="26"/>
      <c r="DE973" s="26"/>
      <c r="DF973" s="26"/>
      <c r="DG973" s="26"/>
      <c r="DH973" s="26"/>
      <c r="DI973" s="26"/>
      <c r="DJ973" s="26"/>
      <c r="DK973" s="26"/>
      <c r="DL973" s="26"/>
      <c r="DM973" s="26"/>
      <c r="DN973" s="26"/>
      <c r="DO973" s="26"/>
      <c r="DP973" s="26"/>
      <c r="DQ973" s="26"/>
      <c r="DR973" s="26"/>
      <c r="DS973" s="26"/>
      <c r="DT973" s="26"/>
      <c r="DU973" s="26"/>
      <c r="DV973" s="26"/>
      <c r="DW973" s="26"/>
      <c r="DX973" s="26"/>
      <c r="DY973" s="26"/>
      <c r="DZ973" s="26"/>
      <c r="EA973" s="26"/>
      <c r="EB973" s="26"/>
      <c r="EC973" s="26"/>
      <c r="ED973" s="26"/>
      <c r="EE973" s="26"/>
      <c r="EF973" s="26"/>
      <c r="EG973" s="26"/>
    </row>
    <row r="974" spans="2:137" x14ac:dyDescent="0.2">
      <c r="B974" s="12"/>
      <c r="C974" s="26"/>
      <c r="D974" s="24"/>
      <c r="E974" s="25"/>
      <c r="F974" s="15"/>
      <c r="G974" s="26"/>
      <c r="H974" s="26"/>
      <c r="I974" s="26"/>
      <c r="J974" s="15"/>
      <c r="K974" s="28"/>
      <c r="L974" s="15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18"/>
      <c r="AQ974" s="9"/>
      <c r="AR974" s="25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  <c r="BP974" s="26"/>
      <c r="BQ974" s="26"/>
      <c r="BR974" s="26"/>
      <c r="BS974" s="26"/>
      <c r="BT974" s="26"/>
      <c r="BU974" s="26"/>
      <c r="BV974" s="26"/>
      <c r="BW974" s="26"/>
      <c r="BX974" s="26"/>
      <c r="BY974" s="26"/>
      <c r="BZ974" s="26"/>
      <c r="CA974" s="26"/>
      <c r="CB974" s="26"/>
      <c r="CC974" s="26"/>
      <c r="CD974" s="26"/>
      <c r="CE974" s="26"/>
      <c r="CF974" s="26"/>
      <c r="CG974" s="26"/>
      <c r="CH974" s="26"/>
      <c r="CI974" s="26"/>
      <c r="CJ974" s="26"/>
      <c r="CK974" s="26"/>
      <c r="CL974" s="26"/>
      <c r="CM974" s="26"/>
      <c r="CN974" s="26"/>
      <c r="CO974" s="26"/>
      <c r="CP974" s="26"/>
      <c r="CQ974" s="26"/>
      <c r="CR974" s="26"/>
      <c r="CS974" s="26"/>
      <c r="CT974" s="26"/>
      <c r="CU974" s="26"/>
      <c r="CV974" s="26"/>
      <c r="CW974" s="26"/>
      <c r="CX974" s="26"/>
      <c r="CY974" s="26"/>
      <c r="CZ974" s="26"/>
      <c r="DA974" s="26"/>
      <c r="DB974" s="26"/>
      <c r="DC974" s="26"/>
      <c r="DD974" s="26"/>
      <c r="DE974" s="26"/>
      <c r="DF974" s="26"/>
      <c r="DG974" s="26"/>
      <c r="DH974" s="26"/>
      <c r="DI974" s="26"/>
      <c r="DJ974" s="26"/>
      <c r="DK974" s="26"/>
      <c r="DL974" s="26"/>
      <c r="DM974" s="26"/>
      <c r="DN974" s="26"/>
      <c r="DO974" s="26"/>
      <c r="DP974" s="26"/>
      <c r="DQ974" s="26"/>
      <c r="DR974" s="26"/>
      <c r="DS974" s="26"/>
      <c r="DT974" s="26"/>
      <c r="DU974" s="26"/>
      <c r="DV974" s="26"/>
      <c r="DW974" s="26"/>
      <c r="DX974" s="26"/>
      <c r="DY974" s="26"/>
      <c r="DZ974" s="26"/>
      <c r="EA974" s="26"/>
      <c r="EB974" s="26"/>
      <c r="EC974" s="26"/>
      <c r="ED974" s="26"/>
      <c r="EE974" s="26"/>
      <c r="EF974" s="26"/>
      <c r="EG974" s="26"/>
    </row>
    <row r="975" spans="2:137" x14ac:dyDescent="0.2">
      <c r="B975" s="12"/>
      <c r="C975" s="26"/>
      <c r="D975" s="24"/>
      <c r="E975" s="25"/>
      <c r="F975" s="15"/>
      <c r="G975" s="26"/>
      <c r="H975" s="26"/>
      <c r="I975" s="26"/>
      <c r="J975" s="15"/>
      <c r="K975" s="28"/>
      <c r="L975" s="15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18"/>
      <c r="AQ975" s="9"/>
      <c r="AR975" s="25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N975" s="26"/>
      <c r="BO975" s="26"/>
      <c r="BP975" s="26"/>
      <c r="BQ975" s="26"/>
      <c r="BR975" s="26"/>
      <c r="BS975" s="26"/>
      <c r="BT975" s="26"/>
      <c r="BU975" s="26"/>
      <c r="BV975" s="26"/>
      <c r="BW975" s="26"/>
      <c r="BX975" s="26"/>
      <c r="BY975" s="26"/>
      <c r="BZ975" s="26"/>
      <c r="CA975" s="26"/>
      <c r="CB975" s="26"/>
      <c r="CC975" s="26"/>
      <c r="CD975" s="26"/>
      <c r="CE975" s="26"/>
      <c r="CF975" s="26"/>
      <c r="CG975" s="26"/>
      <c r="CH975" s="26"/>
      <c r="CI975" s="26"/>
      <c r="CJ975" s="26"/>
      <c r="CK975" s="26"/>
      <c r="CL975" s="26"/>
      <c r="CM975" s="26"/>
      <c r="CN975" s="26"/>
      <c r="CO975" s="26"/>
      <c r="CP975" s="26"/>
      <c r="CQ975" s="26"/>
      <c r="CR975" s="26"/>
      <c r="CS975" s="26"/>
      <c r="CT975" s="26"/>
      <c r="CU975" s="26"/>
      <c r="CV975" s="26"/>
      <c r="CW975" s="26"/>
      <c r="CX975" s="26"/>
      <c r="CY975" s="26"/>
      <c r="CZ975" s="26"/>
      <c r="DA975" s="26"/>
      <c r="DB975" s="26"/>
      <c r="DC975" s="26"/>
      <c r="DD975" s="26"/>
      <c r="DE975" s="26"/>
      <c r="DF975" s="26"/>
      <c r="DG975" s="26"/>
      <c r="DH975" s="26"/>
      <c r="DI975" s="26"/>
      <c r="DJ975" s="26"/>
      <c r="DK975" s="26"/>
      <c r="DL975" s="26"/>
      <c r="DM975" s="26"/>
      <c r="DN975" s="26"/>
      <c r="DO975" s="26"/>
      <c r="DP975" s="26"/>
      <c r="DQ975" s="26"/>
      <c r="DR975" s="26"/>
      <c r="DS975" s="26"/>
      <c r="DT975" s="26"/>
      <c r="DU975" s="26"/>
      <c r="DV975" s="26"/>
      <c r="DW975" s="26"/>
      <c r="DX975" s="26"/>
      <c r="DY975" s="26"/>
      <c r="DZ975" s="26"/>
      <c r="EA975" s="26"/>
      <c r="EB975" s="26"/>
      <c r="EC975" s="26"/>
      <c r="ED975" s="26"/>
      <c r="EE975" s="26"/>
      <c r="EF975" s="26"/>
      <c r="EG975" s="26"/>
    </row>
    <row r="976" spans="2:137" x14ac:dyDescent="0.2">
      <c r="B976" s="12"/>
      <c r="C976" s="26"/>
      <c r="D976" s="24"/>
      <c r="E976" s="25"/>
      <c r="F976" s="15"/>
      <c r="G976" s="26"/>
      <c r="H976" s="26"/>
      <c r="I976" s="26"/>
      <c r="J976" s="15"/>
      <c r="K976" s="28"/>
      <c r="L976" s="15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18"/>
      <c r="AQ976" s="9"/>
      <c r="AR976" s="25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N976" s="26"/>
      <c r="BO976" s="26"/>
      <c r="BP976" s="26"/>
      <c r="BQ976" s="26"/>
      <c r="BR976" s="26"/>
      <c r="BS976" s="26"/>
      <c r="BT976" s="26"/>
      <c r="BU976" s="26"/>
      <c r="BV976" s="26"/>
      <c r="BW976" s="26"/>
      <c r="BX976" s="26"/>
      <c r="BY976" s="26"/>
      <c r="BZ976" s="26"/>
      <c r="CA976" s="26"/>
      <c r="CB976" s="26"/>
      <c r="CC976" s="26"/>
      <c r="CD976" s="26"/>
      <c r="CE976" s="26"/>
      <c r="CF976" s="26"/>
      <c r="CG976" s="26"/>
      <c r="CH976" s="26"/>
      <c r="CI976" s="26"/>
      <c r="CJ976" s="26"/>
      <c r="CK976" s="26"/>
      <c r="CL976" s="26"/>
      <c r="CM976" s="26"/>
      <c r="CN976" s="26"/>
      <c r="CO976" s="26"/>
      <c r="CP976" s="26"/>
      <c r="CQ976" s="26"/>
      <c r="CR976" s="26"/>
      <c r="CS976" s="26"/>
      <c r="CT976" s="26"/>
      <c r="CU976" s="26"/>
      <c r="CV976" s="26"/>
      <c r="CW976" s="26"/>
      <c r="CX976" s="26"/>
      <c r="CY976" s="26"/>
      <c r="CZ976" s="26"/>
      <c r="DA976" s="26"/>
      <c r="DB976" s="26"/>
      <c r="DC976" s="26"/>
      <c r="DD976" s="26"/>
      <c r="DE976" s="26"/>
      <c r="DF976" s="26"/>
      <c r="DG976" s="26"/>
      <c r="DH976" s="26"/>
      <c r="DI976" s="26"/>
      <c r="DJ976" s="26"/>
      <c r="DK976" s="26"/>
      <c r="DL976" s="26"/>
      <c r="DM976" s="26"/>
      <c r="DN976" s="26"/>
      <c r="DO976" s="26"/>
      <c r="DP976" s="26"/>
      <c r="DQ976" s="26"/>
      <c r="DR976" s="26"/>
      <c r="DS976" s="26"/>
      <c r="DT976" s="26"/>
      <c r="DU976" s="26"/>
      <c r="DV976" s="26"/>
      <c r="DW976" s="26"/>
      <c r="DX976" s="26"/>
      <c r="DY976" s="26"/>
      <c r="DZ976" s="26"/>
      <c r="EA976" s="26"/>
      <c r="EB976" s="26"/>
      <c r="EC976" s="26"/>
      <c r="ED976" s="26"/>
      <c r="EE976" s="26"/>
      <c r="EF976" s="26"/>
      <c r="EG976" s="26"/>
    </row>
    <row r="977" spans="2:137" x14ac:dyDescent="0.2">
      <c r="B977" s="12"/>
      <c r="C977" s="26"/>
      <c r="D977" s="24"/>
      <c r="E977" s="25"/>
      <c r="F977" s="15"/>
      <c r="G977" s="26"/>
      <c r="H977" s="26"/>
      <c r="I977" s="26"/>
      <c r="J977" s="15"/>
      <c r="K977" s="28"/>
      <c r="L977" s="15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18"/>
      <c r="AQ977" s="9"/>
      <c r="AR977" s="25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6"/>
      <c r="BQ977" s="26"/>
      <c r="BR977" s="26"/>
      <c r="BS977" s="26"/>
      <c r="BT977" s="26"/>
      <c r="BU977" s="26"/>
      <c r="BV977" s="26"/>
      <c r="BW977" s="26"/>
      <c r="BX977" s="26"/>
      <c r="BY977" s="26"/>
      <c r="BZ977" s="26"/>
      <c r="CA977" s="26"/>
      <c r="CB977" s="26"/>
      <c r="CC977" s="26"/>
      <c r="CD977" s="26"/>
      <c r="CE977" s="26"/>
      <c r="CF977" s="26"/>
      <c r="CG977" s="26"/>
      <c r="CH977" s="26"/>
      <c r="CI977" s="26"/>
      <c r="CJ977" s="26"/>
      <c r="CK977" s="26"/>
      <c r="CL977" s="26"/>
      <c r="CM977" s="26"/>
      <c r="CN977" s="26"/>
      <c r="CO977" s="26"/>
      <c r="CP977" s="26"/>
      <c r="CQ977" s="26"/>
      <c r="CR977" s="26"/>
      <c r="CS977" s="26"/>
      <c r="CT977" s="26"/>
      <c r="CU977" s="26"/>
      <c r="CV977" s="26"/>
      <c r="CW977" s="26"/>
      <c r="CX977" s="26"/>
      <c r="CY977" s="26"/>
      <c r="CZ977" s="26"/>
      <c r="DA977" s="26"/>
      <c r="DB977" s="26"/>
      <c r="DC977" s="26"/>
      <c r="DD977" s="26"/>
      <c r="DE977" s="26"/>
      <c r="DF977" s="26"/>
      <c r="DG977" s="26"/>
      <c r="DH977" s="26"/>
      <c r="DI977" s="26"/>
      <c r="DJ977" s="26"/>
      <c r="DK977" s="26"/>
      <c r="DL977" s="26"/>
      <c r="DM977" s="26"/>
      <c r="DN977" s="26"/>
      <c r="DO977" s="26"/>
      <c r="DP977" s="26"/>
      <c r="DQ977" s="26"/>
      <c r="DR977" s="26"/>
      <c r="DS977" s="26"/>
      <c r="DT977" s="26"/>
      <c r="DU977" s="26"/>
      <c r="DV977" s="26"/>
      <c r="DW977" s="26"/>
      <c r="DX977" s="26"/>
      <c r="DY977" s="26"/>
      <c r="DZ977" s="26"/>
      <c r="EA977" s="26"/>
      <c r="EB977" s="26"/>
      <c r="EC977" s="26"/>
      <c r="ED977" s="26"/>
      <c r="EE977" s="26"/>
      <c r="EF977" s="26"/>
      <c r="EG977" s="26"/>
    </row>
    <row r="978" spans="2:137" x14ac:dyDescent="0.2">
      <c r="B978" s="12"/>
      <c r="C978" s="26"/>
      <c r="D978" s="24"/>
      <c r="E978" s="25"/>
      <c r="F978" s="15"/>
      <c r="G978" s="26"/>
      <c r="H978" s="26"/>
      <c r="I978" s="26"/>
      <c r="J978" s="15"/>
      <c r="K978" s="28"/>
      <c r="L978" s="15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18"/>
      <c r="AQ978" s="9"/>
      <c r="AR978" s="25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N978" s="26"/>
      <c r="BO978" s="26"/>
      <c r="BP978" s="26"/>
      <c r="BQ978" s="26"/>
      <c r="BR978" s="26"/>
      <c r="BS978" s="26"/>
      <c r="BT978" s="26"/>
      <c r="BU978" s="26"/>
      <c r="BV978" s="26"/>
      <c r="BW978" s="26"/>
      <c r="BX978" s="26"/>
      <c r="BY978" s="26"/>
      <c r="BZ978" s="26"/>
      <c r="CA978" s="26"/>
      <c r="CB978" s="26"/>
      <c r="CC978" s="26"/>
      <c r="CD978" s="26"/>
      <c r="CE978" s="26"/>
      <c r="CF978" s="26"/>
      <c r="CG978" s="26"/>
      <c r="CH978" s="26"/>
      <c r="CI978" s="26"/>
      <c r="CJ978" s="26"/>
      <c r="CK978" s="26"/>
      <c r="CL978" s="26"/>
      <c r="CM978" s="26"/>
      <c r="CN978" s="26"/>
      <c r="CO978" s="26"/>
      <c r="CP978" s="26"/>
      <c r="CQ978" s="26"/>
      <c r="CR978" s="26"/>
      <c r="CS978" s="26"/>
      <c r="CT978" s="26"/>
      <c r="CU978" s="26"/>
      <c r="CV978" s="26"/>
      <c r="CW978" s="26"/>
      <c r="CX978" s="26"/>
      <c r="CY978" s="26"/>
      <c r="CZ978" s="26"/>
      <c r="DA978" s="26"/>
      <c r="DB978" s="26"/>
      <c r="DC978" s="26"/>
      <c r="DD978" s="26"/>
      <c r="DE978" s="26"/>
      <c r="DF978" s="26"/>
      <c r="DG978" s="26"/>
      <c r="DH978" s="26"/>
      <c r="DI978" s="26"/>
      <c r="DJ978" s="26"/>
      <c r="DK978" s="26"/>
      <c r="DL978" s="26"/>
      <c r="DM978" s="26"/>
      <c r="DN978" s="26"/>
      <c r="DO978" s="26"/>
      <c r="DP978" s="26"/>
      <c r="DQ978" s="26"/>
      <c r="DR978" s="26"/>
      <c r="DS978" s="26"/>
      <c r="DT978" s="26"/>
      <c r="DU978" s="26"/>
      <c r="DV978" s="26"/>
      <c r="DW978" s="26"/>
      <c r="DX978" s="26"/>
      <c r="DY978" s="26"/>
      <c r="DZ978" s="26"/>
      <c r="EA978" s="26"/>
      <c r="EB978" s="26"/>
      <c r="EC978" s="26"/>
      <c r="ED978" s="26"/>
      <c r="EE978" s="26"/>
      <c r="EF978" s="26"/>
      <c r="EG978" s="26"/>
    </row>
    <row r="979" spans="2:137" x14ac:dyDescent="0.2">
      <c r="B979" s="12"/>
      <c r="C979" s="26"/>
      <c r="D979" s="24"/>
      <c r="E979" s="25"/>
      <c r="F979" s="15"/>
      <c r="G979" s="26"/>
      <c r="H979" s="26"/>
      <c r="I979" s="26"/>
      <c r="J979" s="15"/>
      <c r="K979" s="28"/>
      <c r="L979" s="15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18"/>
      <c r="AQ979" s="9"/>
      <c r="AR979" s="25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N979" s="26"/>
      <c r="BO979" s="26"/>
      <c r="BP979" s="26"/>
      <c r="BQ979" s="26"/>
      <c r="BR979" s="26"/>
      <c r="BS979" s="26"/>
      <c r="BT979" s="26"/>
      <c r="BU979" s="26"/>
      <c r="BV979" s="26"/>
      <c r="BW979" s="26"/>
      <c r="BX979" s="26"/>
      <c r="BY979" s="26"/>
      <c r="BZ979" s="26"/>
      <c r="CA979" s="26"/>
      <c r="CB979" s="26"/>
      <c r="CC979" s="26"/>
      <c r="CD979" s="26"/>
      <c r="CE979" s="26"/>
      <c r="CF979" s="26"/>
      <c r="CG979" s="26"/>
      <c r="CH979" s="26"/>
      <c r="CI979" s="26"/>
      <c r="CJ979" s="26"/>
      <c r="CK979" s="26"/>
      <c r="CL979" s="26"/>
      <c r="CM979" s="26"/>
      <c r="CN979" s="26"/>
      <c r="CO979" s="26"/>
      <c r="CP979" s="26"/>
      <c r="CQ979" s="26"/>
      <c r="CR979" s="26"/>
      <c r="CS979" s="26"/>
      <c r="CT979" s="26"/>
      <c r="CU979" s="26"/>
      <c r="CV979" s="26"/>
      <c r="CW979" s="26"/>
      <c r="CX979" s="26"/>
      <c r="CY979" s="26"/>
      <c r="CZ979" s="26"/>
      <c r="DA979" s="26"/>
      <c r="DB979" s="26"/>
      <c r="DC979" s="26"/>
      <c r="DD979" s="26"/>
      <c r="DE979" s="26"/>
      <c r="DF979" s="26"/>
      <c r="DG979" s="26"/>
      <c r="DH979" s="26"/>
      <c r="DI979" s="26"/>
      <c r="DJ979" s="26"/>
      <c r="DK979" s="26"/>
      <c r="DL979" s="26"/>
      <c r="DM979" s="26"/>
      <c r="DN979" s="26"/>
      <c r="DO979" s="26"/>
      <c r="DP979" s="26"/>
      <c r="DQ979" s="26"/>
      <c r="DR979" s="26"/>
      <c r="DS979" s="26"/>
      <c r="DT979" s="26"/>
      <c r="DU979" s="26"/>
      <c r="DV979" s="26"/>
      <c r="DW979" s="26"/>
      <c r="DX979" s="26"/>
      <c r="DY979" s="26"/>
      <c r="DZ979" s="26"/>
      <c r="EA979" s="26"/>
      <c r="EB979" s="26"/>
      <c r="EC979" s="26"/>
      <c r="ED979" s="26"/>
      <c r="EE979" s="26"/>
      <c r="EF979" s="26"/>
      <c r="EG979" s="26"/>
    </row>
    <row r="980" spans="2:137" x14ac:dyDescent="0.2">
      <c r="B980" s="12"/>
      <c r="C980" s="26"/>
      <c r="D980" s="24"/>
      <c r="E980" s="25"/>
      <c r="F980" s="15"/>
      <c r="G980" s="26"/>
      <c r="H980" s="26"/>
      <c r="I980" s="26"/>
      <c r="J980" s="15"/>
      <c r="K980" s="28"/>
      <c r="L980" s="15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18"/>
      <c r="AQ980" s="9"/>
      <c r="AR980" s="25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6"/>
      <c r="BQ980" s="26"/>
      <c r="BR980" s="26"/>
      <c r="BS980" s="26"/>
      <c r="BT980" s="26"/>
      <c r="BU980" s="26"/>
      <c r="BV980" s="26"/>
      <c r="BW980" s="26"/>
      <c r="BX980" s="26"/>
      <c r="BY980" s="26"/>
      <c r="BZ980" s="26"/>
      <c r="CA980" s="26"/>
      <c r="CB980" s="26"/>
      <c r="CC980" s="26"/>
      <c r="CD980" s="26"/>
      <c r="CE980" s="26"/>
      <c r="CF980" s="26"/>
      <c r="CG980" s="26"/>
      <c r="CH980" s="26"/>
      <c r="CI980" s="26"/>
      <c r="CJ980" s="26"/>
      <c r="CK980" s="26"/>
      <c r="CL980" s="26"/>
      <c r="CM980" s="26"/>
      <c r="CN980" s="26"/>
      <c r="CO980" s="26"/>
      <c r="CP980" s="26"/>
      <c r="CQ980" s="26"/>
      <c r="CR980" s="26"/>
      <c r="CS980" s="26"/>
      <c r="CT980" s="26"/>
      <c r="CU980" s="26"/>
      <c r="CV980" s="26"/>
      <c r="CW980" s="26"/>
      <c r="CX980" s="26"/>
      <c r="CY980" s="26"/>
      <c r="CZ980" s="26"/>
      <c r="DA980" s="26"/>
      <c r="DB980" s="26"/>
      <c r="DC980" s="26"/>
      <c r="DD980" s="26"/>
      <c r="DE980" s="26"/>
      <c r="DF980" s="26"/>
      <c r="DG980" s="26"/>
      <c r="DH980" s="26"/>
      <c r="DI980" s="26"/>
      <c r="DJ980" s="26"/>
      <c r="DK980" s="26"/>
      <c r="DL980" s="26"/>
      <c r="DM980" s="26"/>
      <c r="DN980" s="26"/>
      <c r="DO980" s="26"/>
      <c r="DP980" s="26"/>
      <c r="DQ980" s="26"/>
      <c r="DR980" s="26"/>
      <c r="DS980" s="26"/>
      <c r="DT980" s="26"/>
      <c r="DU980" s="26"/>
      <c r="DV980" s="26"/>
      <c r="DW980" s="26"/>
      <c r="DX980" s="26"/>
      <c r="DY980" s="26"/>
      <c r="DZ980" s="26"/>
      <c r="EA980" s="26"/>
      <c r="EB980" s="26"/>
      <c r="EC980" s="26"/>
      <c r="ED980" s="26"/>
      <c r="EE980" s="26"/>
      <c r="EF980" s="26"/>
      <c r="EG980" s="26"/>
    </row>
    <row r="981" spans="2:137" x14ac:dyDescent="0.2">
      <c r="B981" s="12"/>
      <c r="C981" s="26"/>
      <c r="D981" s="24"/>
      <c r="E981" s="25"/>
      <c r="F981" s="15"/>
      <c r="G981" s="26"/>
      <c r="H981" s="26"/>
      <c r="I981" s="26"/>
      <c r="J981" s="15"/>
      <c r="K981" s="28"/>
      <c r="L981" s="15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18"/>
      <c r="AQ981" s="9"/>
      <c r="AR981" s="25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  <c r="BS981" s="26"/>
      <c r="BT981" s="26"/>
      <c r="BU981" s="26"/>
      <c r="BV981" s="26"/>
      <c r="BW981" s="26"/>
      <c r="BX981" s="26"/>
      <c r="BY981" s="26"/>
      <c r="BZ981" s="26"/>
      <c r="CA981" s="26"/>
      <c r="CB981" s="26"/>
      <c r="CC981" s="26"/>
      <c r="CD981" s="26"/>
      <c r="CE981" s="26"/>
      <c r="CF981" s="26"/>
      <c r="CG981" s="26"/>
      <c r="CH981" s="26"/>
      <c r="CI981" s="26"/>
      <c r="CJ981" s="26"/>
      <c r="CK981" s="26"/>
      <c r="CL981" s="26"/>
      <c r="CM981" s="26"/>
      <c r="CN981" s="26"/>
      <c r="CO981" s="26"/>
      <c r="CP981" s="26"/>
      <c r="CQ981" s="26"/>
      <c r="CR981" s="26"/>
      <c r="CS981" s="26"/>
      <c r="CT981" s="26"/>
      <c r="CU981" s="26"/>
      <c r="CV981" s="26"/>
      <c r="CW981" s="26"/>
      <c r="CX981" s="26"/>
      <c r="CY981" s="26"/>
      <c r="CZ981" s="26"/>
      <c r="DA981" s="26"/>
      <c r="DB981" s="26"/>
      <c r="DC981" s="26"/>
      <c r="DD981" s="26"/>
      <c r="DE981" s="26"/>
      <c r="DF981" s="26"/>
      <c r="DG981" s="26"/>
      <c r="DH981" s="26"/>
      <c r="DI981" s="26"/>
      <c r="DJ981" s="26"/>
      <c r="DK981" s="26"/>
      <c r="DL981" s="26"/>
      <c r="DM981" s="26"/>
      <c r="DN981" s="26"/>
      <c r="DO981" s="26"/>
      <c r="DP981" s="26"/>
      <c r="DQ981" s="26"/>
      <c r="DR981" s="26"/>
      <c r="DS981" s="26"/>
      <c r="DT981" s="26"/>
      <c r="DU981" s="26"/>
      <c r="DV981" s="26"/>
      <c r="DW981" s="26"/>
      <c r="DX981" s="26"/>
      <c r="DY981" s="26"/>
      <c r="DZ981" s="26"/>
      <c r="EA981" s="26"/>
      <c r="EB981" s="26"/>
      <c r="EC981" s="26"/>
      <c r="ED981" s="26"/>
      <c r="EE981" s="26"/>
      <c r="EF981" s="26"/>
      <c r="EG981" s="26"/>
    </row>
    <row r="982" spans="2:137" x14ac:dyDescent="0.2">
      <c r="B982" s="12"/>
      <c r="C982" s="26"/>
      <c r="D982" s="24"/>
      <c r="E982" s="25"/>
      <c r="F982" s="15"/>
      <c r="G982" s="26"/>
      <c r="H982" s="26"/>
      <c r="I982" s="26"/>
      <c r="J982" s="15"/>
      <c r="K982" s="28"/>
      <c r="L982" s="15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18"/>
      <c r="AQ982" s="9"/>
      <c r="AR982" s="25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6"/>
      <c r="BQ982" s="26"/>
      <c r="BR982" s="26"/>
      <c r="BS982" s="26"/>
      <c r="BT982" s="26"/>
      <c r="BU982" s="26"/>
      <c r="BV982" s="26"/>
      <c r="BW982" s="26"/>
      <c r="BX982" s="26"/>
      <c r="BY982" s="26"/>
      <c r="BZ982" s="26"/>
      <c r="CA982" s="26"/>
      <c r="CB982" s="26"/>
      <c r="CC982" s="26"/>
      <c r="CD982" s="26"/>
      <c r="CE982" s="26"/>
      <c r="CF982" s="26"/>
      <c r="CG982" s="26"/>
      <c r="CH982" s="26"/>
      <c r="CI982" s="26"/>
      <c r="CJ982" s="26"/>
      <c r="CK982" s="26"/>
      <c r="CL982" s="26"/>
      <c r="CM982" s="26"/>
      <c r="CN982" s="26"/>
      <c r="CO982" s="26"/>
      <c r="CP982" s="26"/>
      <c r="CQ982" s="26"/>
      <c r="CR982" s="26"/>
      <c r="CS982" s="26"/>
      <c r="CT982" s="26"/>
      <c r="CU982" s="26"/>
      <c r="CV982" s="26"/>
      <c r="CW982" s="26"/>
      <c r="CX982" s="26"/>
      <c r="CY982" s="26"/>
      <c r="CZ982" s="26"/>
      <c r="DA982" s="26"/>
      <c r="DB982" s="26"/>
      <c r="DC982" s="26"/>
      <c r="DD982" s="26"/>
      <c r="DE982" s="26"/>
      <c r="DF982" s="26"/>
      <c r="DG982" s="26"/>
      <c r="DH982" s="26"/>
      <c r="DI982" s="26"/>
      <c r="DJ982" s="26"/>
      <c r="DK982" s="26"/>
      <c r="DL982" s="26"/>
      <c r="DM982" s="26"/>
      <c r="DN982" s="26"/>
      <c r="DO982" s="26"/>
      <c r="DP982" s="26"/>
      <c r="DQ982" s="26"/>
      <c r="DR982" s="26"/>
      <c r="DS982" s="26"/>
      <c r="DT982" s="26"/>
      <c r="DU982" s="26"/>
      <c r="DV982" s="26"/>
      <c r="DW982" s="26"/>
      <c r="DX982" s="26"/>
      <c r="DY982" s="26"/>
      <c r="DZ982" s="26"/>
      <c r="EA982" s="26"/>
      <c r="EB982" s="26"/>
      <c r="EC982" s="26"/>
      <c r="ED982" s="26"/>
      <c r="EE982" s="26"/>
      <c r="EF982" s="26"/>
      <c r="EG982" s="26"/>
    </row>
    <row r="983" spans="2:137" x14ac:dyDescent="0.2">
      <c r="B983" s="12"/>
      <c r="C983" s="26"/>
      <c r="D983" s="24"/>
      <c r="E983" s="25"/>
      <c r="F983" s="15"/>
      <c r="G983" s="26"/>
      <c r="H983" s="26"/>
      <c r="I983" s="26"/>
      <c r="J983" s="15"/>
      <c r="K983" s="28"/>
      <c r="L983" s="15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18"/>
      <c r="AQ983" s="9"/>
      <c r="AR983" s="25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  <c r="BP983" s="26"/>
      <c r="BQ983" s="26"/>
      <c r="BR983" s="26"/>
      <c r="BS983" s="26"/>
      <c r="BT983" s="26"/>
      <c r="BU983" s="26"/>
      <c r="BV983" s="26"/>
      <c r="BW983" s="26"/>
      <c r="BX983" s="26"/>
      <c r="BY983" s="26"/>
      <c r="BZ983" s="26"/>
      <c r="CA983" s="26"/>
      <c r="CB983" s="26"/>
      <c r="CC983" s="26"/>
      <c r="CD983" s="26"/>
      <c r="CE983" s="26"/>
      <c r="CF983" s="26"/>
      <c r="CG983" s="26"/>
      <c r="CH983" s="26"/>
      <c r="CI983" s="26"/>
      <c r="CJ983" s="26"/>
      <c r="CK983" s="26"/>
      <c r="CL983" s="26"/>
      <c r="CM983" s="26"/>
      <c r="CN983" s="26"/>
      <c r="CO983" s="26"/>
      <c r="CP983" s="26"/>
      <c r="CQ983" s="26"/>
      <c r="CR983" s="26"/>
      <c r="CS983" s="26"/>
      <c r="CT983" s="26"/>
      <c r="CU983" s="26"/>
      <c r="CV983" s="26"/>
      <c r="CW983" s="26"/>
      <c r="CX983" s="26"/>
      <c r="CY983" s="26"/>
      <c r="CZ983" s="26"/>
      <c r="DA983" s="26"/>
      <c r="DB983" s="26"/>
      <c r="DC983" s="26"/>
      <c r="DD983" s="26"/>
      <c r="DE983" s="26"/>
      <c r="DF983" s="26"/>
      <c r="DG983" s="26"/>
      <c r="DH983" s="26"/>
      <c r="DI983" s="26"/>
      <c r="DJ983" s="26"/>
      <c r="DK983" s="26"/>
      <c r="DL983" s="26"/>
      <c r="DM983" s="26"/>
      <c r="DN983" s="26"/>
      <c r="DO983" s="26"/>
      <c r="DP983" s="26"/>
      <c r="DQ983" s="26"/>
      <c r="DR983" s="26"/>
      <c r="DS983" s="26"/>
      <c r="DT983" s="26"/>
      <c r="DU983" s="26"/>
      <c r="DV983" s="26"/>
      <c r="DW983" s="26"/>
      <c r="DX983" s="26"/>
      <c r="DY983" s="26"/>
      <c r="DZ983" s="26"/>
      <c r="EA983" s="26"/>
      <c r="EB983" s="26"/>
      <c r="EC983" s="26"/>
      <c r="ED983" s="26"/>
      <c r="EE983" s="26"/>
      <c r="EF983" s="26"/>
      <c r="EG983" s="26"/>
    </row>
    <row r="984" spans="2:137" x14ac:dyDescent="0.2">
      <c r="B984" s="12"/>
      <c r="C984" s="26"/>
      <c r="D984" s="24"/>
      <c r="E984" s="25"/>
      <c r="F984" s="15"/>
      <c r="G984" s="26"/>
      <c r="H984" s="26"/>
      <c r="I984" s="26"/>
      <c r="J984" s="15"/>
      <c r="K984" s="28"/>
      <c r="L984" s="15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18"/>
      <c r="AQ984" s="9"/>
      <c r="AR984" s="25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  <c r="BP984" s="26"/>
      <c r="BQ984" s="26"/>
      <c r="BR984" s="26"/>
      <c r="BS984" s="26"/>
      <c r="BT984" s="26"/>
      <c r="BU984" s="26"/>
      <c r="BV984" s="26"/>
      <c r="BW984" s="26"/>
      <c r="BX984" s="26"/>
      <c r="BY984" s="26"/>
      <c r="BZ984" s="26"/>
      <c r="CA984" s="26"/>
      <c r="CB984" s="26"/>
      <c r="CC984" s="26"/>
      <c r="CD984" s="26"/>
      <c r="CE984" s="26"/>
      <c r="CF984" s="26"/>
      <c r="CG984" s="26"/>
      <c r="CH984" s="26"/>
      <c r="CI984" s="26"/>
      <c r="CJ984" s="26"/>
      <c r="CK984" s="26"/>
      <c r="CL984" s="26"/>
      <c r="CM984" s="26"/>
      <c r="CN984" s="26"/>
      <c r="CO984" s="26"/>
      <c r="CP984" s="26"/>
      <c r="CQ984" s="26"/>
      <c r="CR984" s="26"/>
      <c r="CS984" s="26"/>
      <c r="CT984" s="26"/>
      <c r="CU984" s="26"/>
      <c r="CV984" s="26"/>
      <c r="CW984" s="26"/>
      <c r="CX984" s="26"/>
      <c r="CY984" s="26"/>
      <c r="CZ984" s="26"/>
      <c r="DA984" s="26"/>
      <c r="DB984" s="26"/>
      <c r="DC984" s="26"/>
      <c r="DD984" s="26"/>
      <c r="DE984" s="26"/>
      <c r="DF984" s="26"/>
      <c r="DG984" s="26"/>
      <c r="DH984" s="26"/>
      <c r="DI984" s="26"/>
      <c r="DJ984" s="26"/>
      <c r="DK984" s="26"/>
      <c r="DL984" s="26"/>
      <c r="DM984" s="26"/>
      <c r="DN984" s="26"/>
      <c r="DO984" s="26"/>
      <c r="DP984" s="26"/>
      <c r="DQ984" s="26"/>
      <c r="DR984" s="26"/>
      <c r="DS984" s="26"/>
      <c r="DT984" s="26"/>
      <c r="DU984" s="26"/>
      <c r="DV984" s="26"/>
      <c r="DW984" s="26"/>
      <c r="DX984" s="26"/>
      <c r="DY984" s="26"/>
      <c r="DZ984" s="26"/>
      <c r="EA984" s="26"/>
      <c r="EB984" s="26"/>
      <c r="EC984" s="26"/>
      <c r="ED984" s="26"/>
      <c r="EE984" s="26"/>
      <c r="EF984" s="26"/>
      <c r="EG984" s="26"/>
    </row>
    <row r="985" spans="2:137" x14ac:dyDescent="0.2">
      <c r="B985" s="12"/>
      <c r="C985" s="26"/>
      <c r="D985" s="24"/>
      <c r="E985" s="25"/>
      <c r="F985" s="15"/>
      <c r="G985" s="26"/>
      <c r="H985" s="26"/>
      <c r="I985" s="26"/>
      <c r="J985" s="15"/>
      <c r="K985" s="28"/>
      <c r="L985" s="15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18"/>
      <c r="AQ985" s="9"/>
      <c r="AR985" s="25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6"/>
      <c r="BQ985" s="26"/>
      <c r="BR985" s="26"/>
      <c r="BS985" s="26"/>
      <c r="BT985" s="26"/>
      <c r="BU985" s="26"/>
      <c r="BV985" s="26"/>
      <c r="BW985" s="26"/>
      <c r="BX985" s="26"/>
      <c r="BY985" s="26"/>
      <c r="BZ985" s="26"/>
      <c r="CA985" s="26"/>
      <c r="CB985" s="26"/>
      <c r="CC985" s="26"/>
      <c r="CD985" s="26"/>
      <c r="CE985" s="26"/>
      <c r="CF985" s="26"/>
      <c r="CG985" s="26"/>
      <c r="CH985" s="26"/>
      <c r="CI985" s="26"/>
      <c r="CJ985" s="26"/>
      <c r="CK985" s="26"/>
      <c r="CL985" s="26"/>
      <c r="CM985" s="26"/>
      <c r="CN985" s="26"/>
      <c r="CO985" s="26"/>
      <c r="CP985" s="26"/>
      <c r="CQ985" s="26"/>
      <c r="CR985" s="26"/>
      <c r="CS985" s="26"/>
      <c r="CT985" s="26"/>
      <c r="CU985" s="26"/>
      <c r="CV985" s="26"/>
      <c r="CW985" s="26"/>
      <c r="CX985" s="26"/>
      <c r="CY985" s="26"/>
      <c r="CZ985" s="26"/>
      <c r="DA985" s="26"/>
      <c r="DB985" s="26"/>
      <c r="DC985" s="26"/>
      <c r="DD985" s="26"/>
      <c r="DE985" s="26"/>
      <c r="DF985" s="26"/>
      <c r="DG985" s="26"/>
      <c r="DH985" s="26"/>
      <c r="DI985" s="26"/>
      <c r="DJ985" s="26"/>
      <c r="DK985" s="26"/>
      <c r="DL985" s="26"/>
      <c r="DM985" s="26"/>
      <c r="DN985" s="26"/>
      <c r="DO985" s="26"/>
      <c r="DP985" s="26"/>
      <c r="DQ985" s="26"/>
      <c r="DR985" s="26"/>
      <c r="DS985" s="26"/>
      <c r="DT985" s="26"/>
      <c r="DU985" s="26"/>
      <c r="DV985" s="26"/>
      <c r="DW985" s="26"/>
      <c r="DX985" s="26"/>
      <c r="DY985" s="26"/>
      <c r="DZ985" s="26"/>
      <c r="EA985" s="26"/>
      <c r="EB985" s="26"/>
      <c r="EC985" s="26"/>
      <c r="ED985" s="26"/>
      <c r="EE985" s="26"/>
      <c r="EF985" s="26"/>
      <c r="EG985" s="26"/>
    </row>
    <row r="986" spans="2:137" x14ac:dyDescent="0.2">
      <c r="B986" s="12"/>
      <c r="C986" s="26"/>
      <c r="D986" s="24"/>
      <c r="E986" s="25"/>
      <c r="F986" s="15"/>
      <c r="G986" s="26"/>
      <c r="H986" s="26"/>
      <c r="I986" s="26"/>
      <c r="J986" s="15"/>
      <c r="K986" s="28"/>
      <c r="L986" s="15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18"/>
      <c r="AQ986" s="9"/>
      <c r="AR986" s="25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N986" s="26"/>
      <c r="BO986" s="26"/>
      <c r="BP986" s="26"/>
      <c r="BQ986" s="26"/>
      <c r="BR986" s="26"/>
      <c r="BS986" s="26"/>
      <c r="BT986" s="26"/>
      <c r="BU986" s="26"/>
      <c r="BV986" s="26"/>
      <c r="BW986" s="26"/>
      <c r="BX986" s="26"/>
      <c r="BY986" s="26"/>
      <c r="BZ986" s="26"/>
      <c r="CA986" s="26"/>
      <c r="CB986" s="26"/>
      <c r="CC986" s="26"/>
      <c r="CD986" s="26"/>
      <c r="CE986" s="26"/>
      <c r="CF986" s="26"/>
      <c r="CG986" s="26"/>
      <c r="CH986" s="26"/>
      <c r="CI986" s="26"/>
      <c r="CJ986" s="26"/>
      <c r="CK986" s="26"/>
      <c r="CL986" s="26"/>
      <c r="CM986" s="26"/>
      <c r="CN986" s="26"/>
      <c r="CO986" s="26"/>
      <c r="CP986" s="26"/>
      <c r="CQ986" s="26"/>
      <c r="CR986" s="26"/>
      <c r="CS986" s="26"/>
      <c r="CT986" s="26"/>
      <c r="CU986" s="26"/>
      <c r="CV986" s="26"/>
      <c r="CW986" s="26"/>
      <c r="CX986" s="26"/>
      <c r="CY986" s="26"/>
      <c r="CZ986" s="26"/>
      <c r="DA986" s="26"/>
      <c r="DB986" s="26"/>
      <c r="DC986" s="26"/>
      <c r="DD986" s="26"/>
      <c r="DE986" s="26"/>
      <c r="DF986" s="26"/>
      <c r="DG986" s="26"/>
      <c r="DH986" s="26"/>
      <c r="DI986" s="26"/>
      <c r="DJ986" s="26"/>
      <c r="DK986" s="26"/>
      <c r="DL986" s="26"/>
      <c r="DM986" s="26"/>
      <c r="DN986" s="26"/>
      <c r="DO986" s="26"/>
      <c r="DP986" s="26"/>
      <c r="DQ986" s="26"/>
      <c r="DR986" s="26"/>
      <c r="DS986" s="26"/>
      <c r="DT986" s="26"/>
      <c r="DU986" s="26"/>
      <c r="DV986" s="26"/>
      <c r="DW986" s="26"/>
      <c r="DX986" s="26"/>
      <c r="DY986" s="26"/>
      <c r="DZ986" s="26"/>
      <c r="EA986" s="26"/>
      <c r="EB986" s="26"/>
      <c r="EC986" s="26"/>
      <c r="ED986" s="26"/>
      <c r="EE986" s="26"/>
      <c r="EF986" s="26"/>
      <c r="EG986" s="26"/>
    </row>
    <row r="987" spans="2:137" x14ac:dyDescent="0.2">
      <c r="B987" s="12"/>
      <c r="C987" s="26"/>
      <c r="D987" s="24"/>
      <c r="E987" s="25"/>
      <c r="F987" s="15"/>
      <c r="G987" s="26"/>
      <c r="H987" s="26"/>
      <c r="I987" s="26"/>
      <c r="J987" s="15"/>
      <c r="K987" s="28"/>
      <c r="L987" s="15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18"/>
      <c r="AQ987" s="9"/>
      <c r="AR987" s="25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  <c r="BP987" s="26"/>
      <c r="BQ987" s="26"/>
      <c r="BR987" s="26"/>
      <c r="BS987" s="26"/>
      <c r="BT987" s="26"/>
      <c r="BU987" s="26"/>
      <c r="BV987" s="26"/>
      <c r="BW987" s="26"/>
      <c r="BX987" s="26"/>
      <c r="BY987" s="26"/>
      <c r="BZ987" s="26"/>
      <c r="CA987" s="26"/>
      <c r="CB987" s="26"/>
      <c r="CC987" s="26"/>
      <c r="CD987" s="26"/>
      <c r="CE987" s="26"/>
      <c r="CF987" s="26"/>
      <c r="CG987" s="26"/>
      <c r="CH987" s="26"/>
      <c r="CI987" s="26"/>
      <c r="CJ987" s="26"/>
      <c r="CK987" s="26"/>
      <c r="CL987" s="26"/>
      <c r="CM987" s="26"/>
      <c r="CN987" s="26"/>
      <c r="CO987" s="26"/>
      <c r="CP987" s="26"/>
      <c r="CQ987" s="26"/>
      <c r="CR987" s="26"/>
      <c r="CS987" s="26"/>
      <c r="CT987" s="26"/>
      <c r="CU987" s="26"/>
      <c r="CV987" s="26"/>
      <c r="CW987" s="26"/>
      <c r="CX987" s="26"/>
      <c r="CY987" s="26"/>
      <c r="CZ987" s="26"/>
      <c r="DA987" s="26"/>
      <c r="DB987" s="26"/>
      <c r="DC987" s="26"/>
      <c r="DD987" s="26"/>
      <c r="DE987" s="26"/>
      <c r="DF987" s="26"/>
      <c r="DG987" s="26"/>
      <c r="DH987" s="26"/>
      <c r="DI987" s="26"/>
      <c r="DJ987" s="26"/>
      <c r="DK987" s="26"/>
      <c r="DL987" s="26"/>
      <c r="DM987" s="26"/>
      <c r="DN987" s="26"/>
      <c r="DO987" s="26"/>
      <c r="DP987" s="26"/>
      <c r="DQ987" s="26"/>
      <c r="DR987" s="26"/>
      <c r="DS987" s="26"/>
      <c r="DT987" s="26"/>
      <c r="DU987" s="26"/>
      <c r="DV987" s="26"/>
      <c r="DW987" s="26"/>
      <c r="DX987" s="26"/>
      <c r="DY987" s="26"/>
      <c r="DZ987" s="26"/>
      <c r="EA987" s="26"/>
      <c r="EB987" s="26"/>
      <c r="EC987" s="26"/>
      <c r="ED987" s="26"/>
      <c r="EE987" s="26"/>
      <c r="EF987" s="26"/>
      <c r="EG987" s="26"/>
    </row>
    <row r="988" spans="2:137" x14ac:dyDescent="0.2">
      <c r="B988" s="12"/>
      <c r="C988" s="26"/>
      <c r="D988" s="24"/>
      <c r="E988" s="25"/>
      <c r="F988" s="15"/>
      <c r="G988" s="26"/>
      <c r="H988" s="26"/>
      <c r="I988" s="26"/>
      <c r="J988" s="15"/>
      <c r="K988" s="28"/>
      <c r="L988" s="15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18"/>
      <c r="AQ988" s="9"/>
      <c r="AR988" s="25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N988" s="26"/>
      <c r="BO988" s="26"/>
      <c r="BP988" s="26"/>
      <c r="BQ988" s="26"/>
      <c r="BR988" s="26"/>
      <c r="BS988" s="26"/>
      <c r="BT988" s="26"/>
      <c r="BU988" s="26"/>
      <c r="BV988" s="26"/>
      <c r="BW988" s="26"/>
      <c r="BX988" s="26"/>
      <c r="BY988" s="26"/>
      <c r="BZ988" s="26"/>
      <c r="CA988" s="26"/>
      <c r="CB988" s="26"/>
      <c r="CC988" s="26"/>
      <c r="CD988" s="26"/>
      <c r="CE988" s="26"/>
      <c r="CF988" s="26"/>
      <c r="CG988" s="26"/>
      <c r="CH988" s="26"/>
      <c r="CI988" s="26"/>
      <c r="CJ988" s="26"/>
      <c r="CK988" s="26"/>
      <c r="CL988" s="26"/>
      <c r="CM988" s="26"/>
      <c r="CN988" s="26"/>
      <c r="CO988" s="26"/>
      <c r="CP988" s="26"/>
      <c r="CQ988" s="26"/>
      <c r="CR988" s="26"/>
      <c r="CS988" s="26"/>
      <c r="CT988" s="26"/>
      <c r="CU988" s="26"/>
      <c r="CV988" s="26"/>
      <c r="CW988" s="26"/>
      <c r="CX988" s="26"/>
      <c r="CY988" s="26"/>
      <c r="CZ988" s="26"/>
      <c r="DA988" s="26"/>
      <c r="DB988" s="26"/>
      <c r="DC988" s="26"/>
      <c r="DD988" s="26"/>
      <c r="DE988" s="26"/>
      <c r="DF988" s="26"/>
      <c r="DG988" s="26"/>
      <c r="DH988" s="26"/>
      <c r="DI988" s="26"/>
      <c r="DJ988" s="26"/>
      <c r="DK988" s="26"/>
      <c r="DL988" s="26"/>
      <c r="DM988" s="26"/>
      <c r="DN988" s="26"/>
      <c r="DO988" s="26"/>
      <c r="DP988" s="26"/>
      <c r="DQ988" s="26"/>
      <c r="DR988" s="26"/>
      <c r="DS988" s="26"/>
      <c r="DT988" s="26"/>
      <c r="DU988" s="26"/>
      <c r="DV988" s="26"/>
      <c r="DW988" s="26"/>
      <c r="DX988" s="26"/>
      <c r="DY988" s="26"/>
      <c r="DZ988" s="26"/>
      <c r="EA988" s="26"/>
      <c r="EB988" s="26"/>
      <c r="EC988" s="26"/>
      <c r="ED988" s="26"/>
      <c r="EE988" s="26"/>
      <c r="EF988" s="26"/>
      <c r="EG988" s="26"/>
    </row>
    <row r="989" spans="2:137" x14ac:dyDescent="0.2">
      <c r="B989" s="12"/>
      <c r="C989" s="26"/>
      <c r="D989" s="24"/>
      <c r="E989" s="25"/>
      <c r="F989" s="15"/>
      <c r="G989" s="26"/>
      <c r="H989" s="26"/>
      <c r="I989" s="26"/>
      <c r="J989" s="15"/>
      <c r="K989" s="28"/>
      <c r="L989" s="15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18"/>
      <c r="AQ989" s="9"/>
      <c r="AR989" s="25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  <c r="BP989" s="26"/>
      <c r="BQ989" s="26"/>
      <c r="BR989" s="26"/>
      <c r="BS989" s="26"/>
      <c r="BT989" s="26"/>
      <c r="BU989" s="26"/>
      <c r="BV989" s="26"/>
      <c r="BW989" s="26"/>
      <c r="BX989" s="26"/>
      <c r="BY989" s="26"/>
      <c r="BZ989" s="26"/>
      <c r="CA989" s="26"/>
      <c r="CB989" s="26"/>
      <c r="CC989" s="26"/>
      <c r="CD989" s="26"/>
      <c r="CE989" s="26"/>
      <c r="CF989" s="26"/>
      <c r="CG989" s="26"/>
      <c r="CH989" s="26"/>
      <c r="CI989" s="26"/>
      <c r="CJ989" s="26"/>
      <c r="CK989" s="26"/>
      <c r="CL989" s="26"/>
      <c r="CM989" s="26"/>
      <c r="CN989" s="26"/>
      <c r="CO989" s="26"/>
      <c r="CP989" s="26"/>
      <c r="CQ989" s="26"/>
      <c r="CR989" s="26"/>
      <c r="CS989" s="26"/>
      <c r="CT989" s="26"/>
      <c r="CU989" s="26"/>
      <c r="CV989" s="26"/>
      <c r="CW989" s="26"/>
      <c r="CX989" s="26"/>
      <c r="CY989" s="26"/>
      <c r="CZ989" s="26"/>
      <c r="DA989" s="26"/>
      <c r="DB989" s="26"/>
      <c r="DC989" s="26"/>
      <c r="DD989" s="26"/>
      <c r="DE989" s="26"/>
      <c r="DF989" s="26"/>
      <c r="DG989" s="26"/>
      <c r="DH989" s="26"/>
      <c r="DI989" s="26"/>
      <c r="DJ989" s="26"/>
      <c r="DK989" s="26"/>
      <c r="DL989" s="26"/>
      <c r="DM989" s="26"/>
      <c r="DN989" s="26"/>
      <c r="DO989" s="26"/>
      <c r="DP989" s="26"/>
      <c r="DQ989" s="26"/>
      <c r="DR989" s="26"/>
      <c r="DS989" s="26"/>
      <c r="DT989" s="26"/>
      <c r="DU989" s="26"/>
      <c r="DV989" s="26"/>
      <c r="DW989" s="26"/>
      <c r="DX989" s="26"/>
      <c r="DY989" s="26"/>
      <c r="DZ989" s="26"/>
      <c r="EA989" s="26"/>
      <c r="EB989" s="26"/>
      <c r="EC989" s="26"/>
      <c r="ED989" s="26"/>
      <c r="EE989" s="26"/>
      <c r="EF989" s="26"/>
      <c r="EG989" s="26"/>
    </row>
    <row r="990" spans="2:137" x14ac:dyDescent="0.2">
      <c r="B990" s="12"/>
      <c r="C990" s="26"/>
      <c r="D990" s="24"/>
      <c r="E990" s="25"/>
      <c r="F990" s="15"/>
      <c r="G990" s="26"/>
      <c r="H990" s="26"/>
      <c r="I990" s="26"/>
      <c r="J990" s="15"/>
      <c r="K990" s="28"/>
      <c r="L990" s="15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18"/>
      <c r="AQ990" s="9"/>
      <c r="AR990" s="25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N990" s="26"/>
      <c r="BO990" s="26"/>
      <c r="BP990" s="26"/>
      <c r="BQ990" s="26"/>
      <c r="BR990" s="26"/>
      <c r="BS990" s="26"/>
      <c r="BT990" s="26"/>
      <c r="BU990" s="26"/>
      <c r="BV990" s="26"/>
      <c r="BW990" s="26"/>
      <c r="BX990" s="26"/>
      <c r="BY990" s="26"/>
      <c r="BZ990" s="26"/>
      <c r="CA990" s="26"/>
      <c r="CB990" s="26"/>
      <c r="CC990" s="26"/>
      <c r="CD990" s="26"/>
      <c r="CE990" s="26"/>
      <c r="CF990" s="26"/>
      <c r="CG990" s="26"/>
      <c r="CH990" s="26"/>
      <c r="CI990" s="26"/>
      <c r="CJ990" s="26"/>
      <c r="CK990" s="26"/>
      <c r="CL990" s="26"/>
      <c r="CM990" s="26"/>
      <c r="CN990" s="26"/>
      <c r="CO990" s="26"/>
      <c r="CP990" s="26"/>
      <c r="CQ990" s="26"/>
      <c r="CR990" s="26"/>
      <c r="CS990" s="26"/>
      <c r="CT990" s="26"/>
      <c r="CU990" s="26"/>
      <c r="CV990" s="26"/>
      <c r="CW990" s="26"/>
      <c r="CX990" s="26"/>
      <c r="CY990" s="26"/>
      <c r="CZ990" s="26"/>
      <c r="DA990" s="26"/>
      <c r="DB990" s="26"/>
      <c r="DC990" s="26"/>
      <c r="DD990" s="26"/>
      <c r="DE990" s="26"/>
      <c r="DF990" s="26"/>
      <c r="DG990" s="26"/>
      <c r="DH990" s="26"/>
      <c r="DI990" s="26"/>
      <c r="DJ990" s="26"/>
      <c r="DK990" s="26"/>
      <c r="DL990" s="26"/>
      <c r="DM990" s="26"/>
      <c r="DN990" s="26"/>
      <c r="DO990" s="26"/>
      <c r="DP990" s="26"/>
      <c r="DQ990" s="26"/>
      <c r="DR990" s="26"/>
      <c r="DS990" s="26"/>
      <c r="DT990" s="26"/>
      <c r="DU990" s="26"/>
      <c r="DV990" s="26"/>
      <c r="DW990" s="26"/>
      <c r="DX990" s="26"/>
      <c r="DY990" s="26"/>
      <c r="DZ990" s="26"/>
      <c r="EA990" s="26"/>
      <c r="EB990" s="26"/>
      <c r="EC990" s="26"/>
      <c r="ED990" s="26"/>
      <c r="EE990" s="26"/>
      <c r="EF990" s="26"/>
      <c r="EG990" s="26"/>
    </row>
    <row r="991" spans="2:137" x14ac:dyDescent="0.2">
      <c r="B991" s="12"/>
      <c r="C991" s="26"/>
      <c r="D991" s="24"/>
      <c r="E991" s="25"/>
      <c r="F991" s="15"/>
      <c r="G991" s="26"/>
      <c r="H991" s="26"/>
      <c r="I991" s="26"/>
      <c r="J991" s="15"/>
      <c r="K991" s="28"/>
      <c r="L991" s="15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18"/>
      <c r="AQ991" s="9"/>
      <c r="AR991" s="25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  <c r="BP991" s="26"/>
      <c r="BQ991" s="26"/>
      <c r="BR991" s="26"/>
      <c r="BS991" s="26"/>
      <c r="BT991" s="26"/>
      <c r="BU991" s="26"/>
      <c r="BV991" s="26"/>
      <c r="BW991" s="26"/>
      <c r="BX991" s="26"/>
      <c r="BY991" s="26"/>
      <c r="BZ991" s="26"/>
      <c r="CA991" s="26"/>
      <c r="CB991" s="26"/>
      <c r="CC991" s="26"/>
      <c r="CD991" s="26"/>
      <c r="CE991" s="26"/>
      <c r="CF991" s="26"/>
      <c r="CG991" s="26"/>
      <c r="CH991" s="26"/>
      <c r="CI991" s="26"/>
      <c r="CJ991" s="26"/>
      <c r="CK991" s="26"/>
      <c r="CL991" s="26"/>
      <c r="CM991" s="26"/>
      <c r="CN991" s="26"/>
      <c r="CO991" s="26"/>
      <c r="CP991" s="26"/>
      <c r="CQ991" s="26"/>
      <c r="CR991" s="26"/>
      <c r="CS991" s="26"/>
      <c r="CT991" s="26"/>
      <c r="CU991" s="26"/>
      <c r="CV991" s="26"/>
      <c r="CW991" s="26"/>
      <c r="CX991" s="26"/>
      <c r="CY991" s="26"/>
      <c r="CZ991" s="26"/>
      <c r="DA991" s="26"/>
      <c r="DB991" s="26"/>
      <c r="DC991" s="26"/>
      <c r="DD991" s="26"/>
      <c r="DE991" s="26"/>
      <c r="DF991" s="26"/>
      <c r="DG991" s="26"/>
      <c r="DH991" s="26"/>
      <c r="DI991" s="26"/>
      <c r="DJ991" s="26"/>
      <c r="DK991" s="26"/>
      <c r="DL991" s="26"/>
      <c r="DM991" s="26"/>
      <c r="DN991" s="26"/>
      <c r="DO991" s="26"/>
      <c r="DP991" s="26"/>
      <c r="DQ991" s="26"/>
      <c r="DR991" s="26"/>
      <c r="DS991" s="26"/>
      <c r="DT991" s="26"/>
      <c r="DU991" s="26"/>
      <c r="DV991" s="26"/>
      <c r="DW991" s="26"/>
      <c r="DX991" s="26"/>
      <c r="DY991" s="26"/>
      <c r="DZ991" s="26"/>
      <c r="EA991" s="26"/>
      <c r="EB991" s="26"/>
      <c r="EC991" s="26"/>
      <c r="ED991" s="26"/>
      <c r="EE991" s="26"/>
      <c r="EF991" s="26"/>
      <c r="EG991" s="26"/>
    </row>
    <row r="992" spans="2:137" x14ac:dyDescent="0.2">
      <c r="B992" s="12"/>
      <c r="C992" s="26"/>
      <c r="D992" s="24"/>
      <c r="E992" s="25"/>
      <c r="F992" s="15"/>
      <c r="G992" s="26"/>
      <c r="H992" s="26"/>
      <c r="I992" s="26"/>
      <c r="J992" s="15"/>
      <c r="K992" s="28"/>
      <c r="L992" s="15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18"/>
      <c r="AQ992" s="9"/>
      <c r="AR992" s="25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N992" s="26"/>
      <c r="BO992" s="26"/>
      <c r="BP992" s="26"/>
      <c r="BQ992" s="26"/>
      <c r="BR992" s="26"/>
      <c r="BS992" s="26"/>
      <c r="BT992" s="26"/>
      <c r="BU992" s="26"/>
      <c r="BV992" s="26"/>
      <c r="BW992" s="26"/>
      <c r="BX992" s="26"/>
      <c r="BY992" s="26"/>
      <c r="BZ992" s="26"/>
      <c r="CA992" s="26"/>
      <c r="CB992" s="26"/>
      <c r="CC992" s="26"/>
      <c r="CD992" s="26"/>
      <c r="CE992" s="26"/>
      <c r="CF992" s="26"/>
      <c r="CG992" s="26"/>
      <c r="CH992" s="26"/>
      <c r="CI992" s="26"/>
      <c r="CJ992" s="26"/>
      <c r="CK992" s="26"/>
      <c r="CL992" s="26"/>
      <c r="CM992" s="26"/>
      <c r="CN992" s="26"/>
      <c r="CO992" s="26"/>
      <c r="CP992" s="26"/>
      <c r="CQ992" s="26"/>
      <c r="CR992" s="26"/>
      <c r="CS992" s="26"/>
      <c r="CT992" s="26"/>
      <c r="CU992" s="26"/>
      <c r="CV992" s="26"/>
      <c r="CW992" s="26"/>
      <c r="CX992" s="26"/>
      <c r="CY992" s="26"/>
      <c r="CZ992" s="26"/>
      <c r="DA992" s="26"/>
      <c r="DB992" s="26"/>
      <c r="DC992" s="26"/>
      <c r="DD992" s="26"/>
      <c r="DE992" s="26"/>
      <c r="DF992" s="26"/>
      <c r="DG992" s="26"/>
      <c r="DH992" s="26"/>
      <c r="DI992" s="26"/>
      <c r="DJ992" s="26"/>
      <c r="DK992" s="26"/>
      <c r="DL992" s="26"/>
      <c r="DM992" s="26"/>
      <c r="DN992" s="26"/>
      <c r="DO992" s="26"/>
      <c r="DP992" s="26"/>
      <c r="DQ992" s="26"/>
      <c r="DR992" s="26"/>
      <c r="DS992" s="26"/>
      <c r="DT992" s="26"/>
      <c r="DU992" s="26"/>
      <c r="DV992" s="26"/>
      <c r="DW992" s="26"/>
      <c r="DX992" s="26"/>
      <c r="DY992" s="26"/>
      <c r="DZ992" s="26"/>
      <c r="EA992" s="26"/>
      <c r="EB992" s="26"/>
      <c r="EC992" s="26"/>
      <c r="ED992" s="26"/>
      <c r="EE992" s="26"/>
      <c r="EF992" s="26"/>
      <c r="EG992" s="26"/>
    </row>
    <row r="993" spans="2:137" x14ac:dyDescent="0.2">
      <c r="B993" s="12"/>
      <c r="C993" s="26"/>
      <c r="D993" s="24"/>
      <c r="E993" s="25"/>
      <c r="F993" s="15"/>
      <c r="G993" s="26"/>
      <c r="H993" s="26"/>
      <c r="I993" s="26"/>
      <c r="J993" s="15"/>
      <c r="K993" s="28"/>
      <c r="L993" s="15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18"/>
      <c r="AQ993" s="9"/>
      <c r="AR993" s="25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N993" s="26"/>
      <c r="BO993" s="26"/>
      <c r="BP993" s="26"/>
      <c r="BQ993" s="26"/>
      <c r="BR993" s="26"/>
      <c r="BS993" s="26"/>
      <c r="BT993" s="26"/>
      <c r="BU993" s="26"/>
      <c r="BV993" s="26"/>
      <c r="BW993" s="26"/>
      <c r="BX993" s="26"/>
      <c r="BY993" s="26"/>
      <c r="BZ993" s="26"/>
      <c r="CA993" s="26"/>
      <c r="CB993" s="26"/>
      <c r="CC993" s="26"/>
      <c r="CD993" s="26"/>
      <c r="CE993" s="26"/>
      <c r="CF993" s="26"/>
      <c r="CG993" s="26"/>
      <c r="CH993" s="26"/>
      <c r="CI993" s="26"/>
      <c r="CJ993" s="26"/>
      <c r="CK993" s="26"/>
      <c r="CL993" s="26"/>
      <c r="CM993" s="26"/>
      <c r="CN993" s="26"/>
      <c r="CO993" s="26"/>
      <c r="CP993" s="26"/>
      <c r="CQ993" s="26"/>
      <c r="CR993" s="26"/>
      <c r="CS993" s="26"/>
      <c r="CT993" s="26"/>
      <c r="CU993" s="26"/>
      <c r="CV993" s="26"/>
      <c r="CW993" s="26"/>
      <c r="CX993" s="26"/>
      <c r="CY993" s="26"/>
      <c r="CZ993" s="26"/>
      <c r="DA993" s="26"/>
      <c r="DB993" s="26"/>
      <c r="DC993" s="26"/>
      <c r="DD993" s="26"/>
      <c r="DE993" s="26"/>
      <c r="DF993" s="26"/>
      <c r="DG993" s="26"/>
      <c r="DH993" s="26"/>
      <c r="DI993" s="26"/>
      <c r="DJ993" s="26"/>
      <c r="DK993" s="26"/>
      <c r="DL993" s="26"/>
      <c r="DM993" s="26"/>
      <c r="DN993" s="26"/>
      <c r="DO993" s="26"/>
      <c r="DP993" s="26"/>
      <c r="DQ993" s="26"/>
      <c r="DR993" s="26"/>
      <c r="DS993" s="26"/>
      <c r="DT993" s="26"/>
      <c r="DU993" s="26"/>
      <c r="DV993" s="26"/>
      <c r="DW993" s="26"/>
      <c r="DX993" s="26"/>
      <c r="DY993" s="26"/>
      <c r="DZ993" s="26"/>
      <c r="EA993" s="26"/>
      <c r="EB993" s="26"/>
      <c r="EC993" s="26"/>
      <c r="ED993" s="26"/>
      <c r="EE993" s="26"/>
      <c r="EF993" s="26"/>
      <c r="EG993" s="26"/>
    </row>
    <row r="994" spans="2:137" x14ac:dyDescent="0.2">
      <c r="B994" s="12"/>
      <c r="C994" s="26"/>
      <c r="D994" s="24"/>
      <c r="E994" s="25"/>
      <c r="F994" s="15"/>
      <c r="G994" s="26"/>
      <c r="H994" s="26"/>
      <c r="I994" s="26"/>
      <c r="J994" s="15"/>
      <c r="K994" s="28"/>
      <c r="L994" s="15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18"/>
      <c r="AQ994" s="9"/>
      <c r="AR994" s="25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N994" s="26"/>
      <c r="BO994" s="26"/>
      <c r="BP994" s="26"/>
      <c r="BQ994" s="26"/>
      <c r="BR994" s="26"/>
      <c r="BS994" s="26"/>
      <c r="BT994" s="26"/>
      <c r="BU994" s="26"/>
      <c r="BV994" s="26"/>
      <c r="BW994" s="26"/>
      <c r="BX994" s="26"/>
      <c r="BY994" s="26"/>
      <c r="BZ994" s="26"/>
      <c r="CA994" s="26"/>
      <c r="CB994" s="26"/>
      <c r="CC994" s="26"/>
      <c r="CD994" s="26"/>
      <c r="CE994" s="26"/>
      <c r="CF994" s="26"/>
      <c r="CG994" s="26"/>
      <c r="CH994" s="26"/>
      <c r="CI994" s="26"/>
      <c r="CJ994" s="26"/>
      <c r="CK994" s="26"/>
      <c r="CL994" s="26"/>
      <c r="CM994" s="26"/>
      <c r="CN994" s="26"/>
      <c r="CO994" s="26"/>
      <c r="CP994" s="26"/>
      <c r="CQ994" s="26"/>
      <c r="CR994" s="26"/>
      <c r="CS994" s="26"/>
      <c r="CT994" s="26"/>
      <c r="CU994" s="26"/>
      <c r="CV994" s="26"/>
      <c r="CW994" s="26"/>
      <c r="CX994" s="26"/>
      <c r="CY994" s="26"/>
      <c r="CZ994" s="26"/>
      <c r="DA994" s="26"/>
      <c r="DB994" s="26"/>
      <c r="DC994" s="26"/>
      <c r="DD994" s="26"/>
      <c r="DE994" s="26"/>
      <c r="DF994" s="26"/>
      <c r="DG994" s="26"/>
      <c r="DH994" s="26"/>
      <c r="DI994" s="26"/>
      <c r="DJ994" s="26"/>
      <c r="DK994" s="26"/>
      <c r="DL994" s="26"/>
      <c r="DM994" s="26"/>
      <c r="DN994" s="26"/>
      <c r="DO994" s="26"/>
      <c r="DP994" s="26"/>
      <c r="DQ994" s="26"/>
      <c r="DR994" s="26"/>
      <c r="DS994" s="26"/>
      <c r="DT994" s="26"/>
      <c r="DU994" s="26"/>
      <c r="DV994" s="26"/>
      <c r="DW994" s="26"/>
      <c r="DX994" s="26"/>
      <c r="DY994" s="26"/>
      <c r="DZ994" s="26"/>
      <c r="EA994" s="26"/>
      <c r="EB994" s="26"/>
      <c r="EC994" s="26"/>
      <c r="ED994" s="26"/>
      <c r="EE994" s="26"/>
      <c r="EF994" s="26"/>
      <c r="EG994" s="26"/>
    </row>
    <row r="995" spans="2:137" x14ac:dyDescent="0.2">
      <c r="B995" s="12"/>
      <c r="C995" s="26"/>
      <c r="D995" s="24"/>
      <c r="E995" s="25"/>
      <c r="F995" s="15"/>
      <c r="G995" s="26"/>
      <c r="H995" s="26"/>
      <c r="I995" s="26"/>
      <c r="J995" s="15"/>
      <c r="K995" s="28"/>
      <c r="L995" s="15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18"/>
      <c r="AQ995" s="9"/>
      <c r="AR995" s="25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N995" s="26"/>
      <c r="BO995" s="26"/>
      <c r="BP995" s="26"/>
      <c r="BQ995" s="26"/>
      <c r="BR995" s="26"/>
      <c r="BS995" s="26"/>
      <c r="BT995" s="26"/>
      <c r="BU995" s="26"/>
      <c r="BV995" s="26"/>
      <c r="BW995" s="26"/>
      <c r="BX995" s="26"/>
      <c r="BY995" s="26"/>
      <c r="BZ995" s="26"/>
      <c r="CA995" s="26"/>
      <c r="CB995" s="26"/>
      <c r="CC995" s="26"/>
      <c r="CD995" s="26"/>
      <c r="CE995" s="26"/>
      <c r="CF995" s="26"/>
      <c r="CG995" s="26"/>
      <c r="CH995" s="26"/>
      <c r="CI995" s="26"/>
      <c r="CJ995" s="26"/>
      <c r="CK995" s="26"/>
      <c r="CL995" s="26"/>
      <c r="CM995" s="26"/>
      <c r="CN995" s="26"/>
      <c r="CO995" s="26"/>
      <c r="CP995" s="26"/>
      <c r="CQ995" s="26"/>
      <c r="CR995" s="26"/>
      <c r="CS995" s="26"/>
      <c r="CT995" s="26"/>
      <c r="CU995" s="26"/>
      <c r="CV995" s="26"/>
      <c r="CW995" s="26"/>
      <c r="CX995" s="26"/>
      <c r="CY995" s="26"/>
      <c r="CZ995" s="26"/>
      <c r="DA995" s="26"/>
      <c r="DB995" s="26"/>
      <c r="DC995" s="26"/>
      <c r="DD995" s="26"/>
      <c r="DE995" s="26"/>
      <c r="DF995" s="26"/>
      <c r="DG995" s="26"/>
      <c r="DH995" s="26"/>
      <c r="DI995" s="26"/>
      <c r="DJ995" s="26"/>
      <c r="DK995" s="26"/>
      <c r="DL995" s="26"/>
      <c r="DM995" s="26"/>
      <c r="DN995" s="26"/>
      <c r="DO995" s="26"/>
      <c r="DP995" s="26"/>
      <c r="DQ995" s="26"/>
      <c r="DR995" s="26"/>
      <c r="DS995" s="26"/>
      <c r="DT995" s="26"/>
      <c r="DU995" s="26"/>
      <c r="DV995" s="26"/>
      <c r="DW995" s="26"/>
      <c r="DX995" s="26"/>
      <c r="DY995" s="26"/>
      <c r="DZ995" s="26"/>
      <c r="EA995" s="26"/>
      <c r="EB995" s="26"/>
      <c r="EC995" s="26"/>
      <c r="ED995" s="26"/>
      <c r="EE995" s="26"/>
      <c r="EF995" s="26"/>
      <c r="EG995" s="26"/>
    </row>
    <row r="996" spans="2:137" x14ac:dyDescent="0.2">
      <c r="B996" s="12"/>
      <c r="C996" s="26"/>
      <c r="D996" s="24"/>
      <c r="E996" s="25"/>
      <c r="F996" s="15"/>
      <c r="G996" s="26"/>
      <c r="H996" s="26"/>
      <c r="I996" s="26"/>
      <c r="J996" s="15"/>
      <c r="K996" s="28"/>
      <c r="L996" s="15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18"/>
      <c r="AQ996" s="9"/>
      <c r="AR996" s="25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N996" s="26"/>
      <c r="BO996" s="26"/>
      <c r="BP996" s="26"/>
      <c r="BQ996" s="26"/>
      <c r="BR996" s="26"/>
      <c r="BS996" s="26"/>
      <c r="BT996" s="26"/>
      <c r="BU996" s="26"/>
      <c r="BV996" s="26"/>
      <c r="BW996" s="26"/>
      <c r="BX996" s="26"/>
      <c r="BY996" s="26"/>
      <c r="BZ996" s="26"/>
      <c r="CA996" s="26"/>
      <c r="CB996" s="26"/>
      <c r="CC996" s="26"/>
      <c r="CD996" s="26"/>
      <c r="CE996" s="26"/>
      <c r="CF996" s="26"/>
      <c r="CG996" s="26"/>
      <c r="CH996" s="26"/>
      <c r="CI996" s="26"/>
      <c r="CJ996" s="26"/>
      <c r="CK996" s="26"/>
      <c r="CL996" s="26"/>
      <c r="CM996" s="26"/>
      <c r="CN996" s="26"/>
      <c r="CO996" s="26"/>
      <c r="CP996" s="26"/>
      <c r="CQ996" s="26"/>
      <c r="CR996" s="26"/>
      <c r="CS996" s="26"/>
      <c r="CT996" s="26"/>
      <c r="CU996" s="26"/>
      <c r="CV996" s="26"/>
      <c r="CW996" s="26"/>
      <c r="CX996" s="26"/>
      <c r="CY996" s="26"/>
      <c r="CZ996" s="26"/>
      <c r="DA996" s="26"/>
      <c r="DB996" s="26"/>
      <c r="DC996" s="26"/>
      <c r="DD996" s="26"/>
      <c r="DE996" s="26"/>
      <c r="DF996" s="26"/>
      <c r="DG996" s="26"/>
      <c r="DH996" s="26"/>
      <c r="DI996" s="26"/>
      <c r="DJ996" s="26"/>
      <c r="DK996" s="26"/>
      <c r="DL996" s="26"/>
      <c r="DM996" s="26"/>
      <c r="DN996" s="26"/>
      <c r="DO996" s="26"/>
      <c r="DP996" s="26"/>
      <c r="DQ996" s="26"/>
      <c r="DR996" s="26"/>
      <c r="DS996" s="26"/>
      <c r="DT996" s="26"/>
      <c r="DU996" s="26"/>
      <c r="DV996" s="26"/>
      <c r="DW996" s="26"/>
      <c r="DX996" s="26"/>
      <c r="DY996" s="26"/>
      <c r="DZ996" s="26"/>
      <c r="EA996" s="26"/>
      <c r="EB996" s="26"/>
      <c r="EC996" s="26"/>
      <c r="ED996" s="26"/>
      <c r="EE996" s="26"/>
      <c r="EF996" s="26"/>
      <c r="EG996" s="26"/>
    </row>
    <row r="997" spans="2:137" x14ac:dyDescent="0.2">
      <c r="B997" s="12"/>
      <c r="C997" s="26"/>
      <c r="D997" s="24"/>
      <c r="E997" s="25"/>
      <c r="F997" s="15"/>
      <c r="G997" s="26"/>
      <c r="H997" s="26"/>
      <c r="I997" s="26"/>
      <c r="J997" s="15"/>
      <c r="K997" s="28"/>
      <c r="L997" s="15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18"/>
      <c r="AQ997" s="9"/>
      <c r="AR997" s="25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N997" s="26"/>
      <c r="BO997" s="26"/>
      <c r="BP997" s="26"/>
      <c r="BQ997" s="26"/>
      <c r="BR997" s="26"/>
      <c r="BS997" s="26"/>
      <c r="BT997" s="26"/>
      <c r="BU997" s="26"/>
      <c r="BV997" s="26"/>
      <c r="BW997" s="26"/>
      <c r="BX997" s="26"/>
      <c r="BY997" s="26"/>
      <c r="BZ997" s="26"/>
      <c r="CA997" s="26"/>
      <c r="CB997" s="26"/>
      <c r="CC997" s="26"/>
      <c r="CD997" s="26"/>
      <c r="CE997" s="26"/>
      <c r="CF997" s="26"/>
      <c r="CG997" s="26"/>
      <c r="CH997" s="26"/>
      <c r="CI997" s="26"/>
      <c r="CJ997" s="26"/>
      <c r="CK997" s="26"/>
      <c r="CL997" s="26"/>
      <c r="CM997" s="26"/>
      <c r="CN997" s="26"/>
      <c r="CO997" s="26"/>
      <c r="CP997" s="26"/>
      <c r="CQ997" s="26"/>
      <c r="CR997" s="26"/>
      <c r="CS997" s="26"/>
      <c r="CT997" s="26"/>
      <c r="CU997" s="26"/>
      <c r="CV997" s="26"/>
      <c r="CW997" s="26"/>
      <c r="CX997" s="26"/>
      <c r="CY997" s="26"/>
      <c r="CZ997" s="26"/>
      <c r="DA997" s="26"/>
      <c r="DB997" s="26"/>
      <c r="DC997" s="26"/>
      <c r="DD997" s="26"/>
      <c r="DE997" s="26"/>
      <c r="DF997" s="26"/>
      <c r="DG997" s="26"/>
      <c r="DH997" s="26"/>
      <c r="DI997" s="26"/>
      <c r="DJ997" s="26"/>
      <c r="DK997" s="26"/>
      <c r="DL997" s="26"/>
      <c r="DM997" s="26"/>
      <c r="DN997" s="26"/>
      <c r="DO997" s="26"/>
      <c r="DP997" s="26"/>
      <c r="DQ997" s="26"/>
      <c r="DR997" s="26"/>
      <c r="DS997" s="26"/>
      <c r="DT997" s="26"/>
      <c r="DU997" s="26"/>
      <c r="DV997" s="26"/>
      <c r="DW997" s="26"/>
      <c r="DX997" s="26"/>
      <c r="DY997" s="26"/>
      <c r="DZ997" s="26"/>
      <c r="EA997" s="26"/>
      <c r="EB997" s="26"/>
      <c r="EC997" s="26"/>
      <c r="ED997" s="26"/>
      <c r="EE997" s="26"/>
      <c r="EF997" s="26"/>
      <c r="EG997" s="26"/>
    </row>
    <row r="998" spans="2:137" x14ac:dyDescent="0.2">
      <c r="B998" s="12"/>
      <c r="C998" s="26"/>
      <c r="D998" s="24"/>
      <c r="E998" s="25"/>
      <c r="F998" s="15"/>
      <c r="G998" s="26"/>
      <c r="H998" s="26"/>
      <c r="I998" s="26"/>
      <c r="J998" s="15"/>
      <c r="K998" s="28"/>
      <c r="L998" s="15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18"/>
      <c r="AQ998" s="9"/>
      <c r="AR998" s="25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N998" s="26"/>
      <c r="BO998" s="26"/>
      <c r="BP998" s="26"/>
      <c r="BQ998" s="26"/>
      <c r="BR998" s="26"/>
      <c r="BS998" s="26"/>
      <c r="BT998" s="26"/>
      <c r="BU998" s="26"/>
      <c r="BV998" s="26"/>
      <c r="BW998" s="26"/>
      <c r="BX998" s="26"/>
      <c r="BY998" s="26"/>
      <c r="BZ998" s="26"/>
      <c r="CA998" s="26"/>
      <c r="CB998" s="26"/>
      <c r="CC998" s="26"/>
      <c r="CD998" s="26"/>
      <c r="CE998" s="26"/>
      <c r="CF998" s="26"/>
      <c r="CG998" s="26"/>
      <c r="CH998" s="26"/>
      <c r="CI998" s="26"/>
      <c r="CJ998" s="26"/>
      <c r="CK998" s="26"/>
      <c r="CL998" s="26"/>
      <c r="CM998" s="26"/>
      <c r="CN998" s="26"/>
      <c r="CO998" s="26"/>
      <c r="CP998" s="26"/>
      <c r="CQ998" s="26"/>
      <c r="CR998" s="26"/>
      <c r="CS998" s="26"/>
      <c r="CT998" s="26"/>
      <c r="CU998" s="26"/>
      <c r="CV998" s="26"/>
      <c r="CW998" s="26"/>
      <c r="CX998" s="26"/>
      <c r="CY998" s="26"/>
      <c r="CZ998" s="26"/>
      <c r="DA998" s="26"/>
      <c r="DB998" s="26"/>
      <c r="DC998" s="26"/>
      <c r="DD998" s="26"/>
      <c r="DE998" s="26"/>
      <c r="DF998" s="26"/>
      <c r="DG998" s="26"/>
      <c r="DH998" s="26"/>
      <c r="DI998" s="26"/>
      <c r="DJ998" s="26"/>
      <c r="DK998" s="26"/>
      <c r="DL998" s="26"/>
      <c r="DM998" s="26"/>
      <c r="DN998" s="26"/>
      <c r="DO998" s="26"/>
      <c r="DP998" s="26"/>
      <c r="DQ998" s="26"/>
      <c r="DR998" s="26"/>
      <c r="DS998" s="26"/>
      <c r="DT998" s="26"/>
      <c r="DU998" s="26"/>
      <c r="DV998" s="26"/>
      <c r="DW998" s="26"/>
      <c r="DX998" s="26"/>
      <c r="DY998" s="26"/>
      <c r="DZ998" s="26"/>
      <c r="EA998" s="26"/>
      <c r="EB998" s="26"/>
      <c r="EC998" s="26"/>
      <c r="ED998" s="26"/>
      <c r="EE998" s="26"/>
      <c r="EF998" s="26"/>
      <c r="EG998" s="26"/>
    </row>
    <row r="999" spans="2:137" x14ac:dyDescent="0.2">
      <c r="B999" s="12"/>
      <c r="C999" s="26"/>
      <c r="D999" s="24"/>
      <c r="E999" s="25"/>
      <c r="F999" s="15"/>
      <c r="G999" s="26"/>
      <c r="H999" s="26"/>
      <c r="I999" s="26"/>
      <c r="J999" s="15"/>
      <c r="K999" s="28"/>
      <c r="L999" s="15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18"/>
      <c r="AQ999" s="9"/>
      <c r="AR999" s="25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N999" s="26"/>
      <c r="BO999" s="26"/>
      <c r="BP999" s="26"/>
      <c r="BQ999" s="26"/>
      <c r="BR999" s="26"/>
      <c r="BS999" s="26"/>
      <c r="BT999" s="26"/>
      <c r="BU999" s="26"/>
      <c r="BV999" s="26"/>
      <c r="BW999" s="26"/>
      <c r="BX999" s="26"/>
      <c r="BY999" s="26"/>
      <c r="BZ999" s="26"/>
      <c r="CA999" s="26"/>
      <c r="CB999" s="26"/>
      <c r="CC999" s="26"/>
      <c r="CD999" s="26"/>
      <c r="CE999" s="26"/>
      <c r="CF999" s="26"/>
      <c r="CG999" s="26"/>
      <c r="CH999" s="26"/>
      <c r="CI999" s="26"/>
      <c r="CJ999" s="26"/>
      <c r="CK999" s="26"/>
      <c r="CL999" s="26"/>
      <c r="CM999" s="26"/>
      <c r="CN999" s="26"/>
      <c r="CO999" s="26"/>
      <c r="CP999" s="26"/>
      <c r="CQ999" s="26"/>
      <c r="CR999" s="26"/>
      <c r="CS999" s="26"/>
      <c r="CT999" s="26"/>
      <c r="CU999" s="26"/>
      <c r="CV999" s="26"/>
      <c r="CW999" s="26"/>
      <c r="CX999" s="26"/>
      <c r="CY999" s="26"/>
      <c r="CZ999" s="26"/>
      <c r="DA999" s="26"/>
      <c r="DB999" s="26"/>
      <c r="DC999" s="26"/>
      <c r="DD999" s="26"/>
      <c r="DE999" s="26"/>
      <c r="DF999" s="26"/>
      <c r="DG999" s="26"/>
      <c r="DH999" s="26"/>
      <c r="DI999" s="26"/>
      <c r="DJ999" s="26"/>
      <c r="DK999" s="26"/>
      <c r="DL999" s="26"/>
      <c r="DM999" s="26"/>
      <c r="DN999" s="26"/>
      <c r="DO999" s="26"/>
      <c r="DP999" s="26"/>
      <c r="DQ999" s="26"/>
      <c r="DR999" s="26"/>
      <c r="DS999" s="26"/>
      <c r="DT999" s="26"/>
      <c r="DU999" s="26"/>
      <c r="DV999" s="26"/>
      <c r="DW999" s="26"/>
      <c r="DX999" s="26"/>
      <c r="DY999" s="26"/>
      <c r="DZ999" s="26"/>
      <c r="EA999" s="26"/>
      <c r="EB999" s="26"/>
      <c r="EC999" s="26"/>
      <c r="ED999" s="26"/>
      <c r="EE999" s="26"/>
      <c r="EF999" s="26"/>
      <c r="EG999" s="26"/>
    </row>
    <row r="1000" spans="2:137" x14ac:dyDescent="0.2">
      <c r="B1000" s="12"/>
      <c r="C1000" s="26"/>
      <c r="D1000" s="24"/>
      <c r="E1000" s="25"/>
      <c r="F1000" s="15"/>
      <c r="G1000" s="26"/>
      <c r="H1000" s="26"/>
      <c r="I1000" s="26"/>
      <c r="J1000" s="15"/>
      <c r="K1000" s="28"/>
      <c r="L1000" s="15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18"/>
      <c r="AQ1000" s="9"/>
      <c r="AR1000" s="25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N1000" s="26"/>
      <c r="BO1000" s="26"/>
      <c r="BP1000" s="26"/>
      <c r="BQ1000" s="26"/>
      <c r="BR1000" s="26"/>
      <c r="BS1000" s="26"/>
      <c r="BT1000" s="26"/>
      <c r="BU1000" s="26"/>
      <c r="BV1000" s="26"/>
      <c r="BW1000" s="26"/>
      <c r="BX1000" s="26"/>
      <c r="BY1000" s="26"/>
      <c r="BZ1000" s="26"/>
      <c r="CA1000" s="26"/>
      <c r="CB1000" s="26"/>
      <c r="CC1000" s="26"/>
      <c r="CD1000" s="26"/>
      <c r="CE1000" s="26"/>
      <c r="CF1000" s="26"/>
      <c r="CG1000" s="26"/>
      <c r="CH1000" s="26"/>
      <c r="CI1000" s="26"/>
      <c r="CJ1000" s="26"/>
      <c r="CK1000" s="26"/>
      <c r="CL1000" s="26"/>
      <c r="CM1000" s="26"/>
      <c r="CN1000" s="26"/>
      <c r="CO1000" s="26"/>
      <c r="CP1000" s="26"/>
      <c r="CQ1000" s="26"/>
      <c r="CR1000" s="26"/>
      <c r="CS1000" s="26"/>
      <c r="CT1000" s="26"/>
      <c r="CU1000" s="26"/>
      <c r="CV1000" s="26"/>
      <c r="CW1000" s="26"/>
      <c r="CX1000" s="26"/>
      <c r="CY1000" s="26"/>
      <c r="CZ1000" s="26"/>
      <c r="DA1000" s="26"/>
      <c r="DB1000" s="26"/>
      <c r="DC1000" s="26"/>
      <c r="DD1000" s="26"/>
      <c r="DE1000" s="26"/>
      <c r="DF1000" s="26"/>
      <c r="DG1000" s="26"/>
      <c r="DH1000" s="26"/>
      <c r="DI1000" s="26"/>
      <c r="DJ1000" s="26"/>
      <c r="DK1000" s="26"/>
      <c r="DL1000" s="26"/>
      <c r="DM1000" s="26"/>
      <c r="DN1000" s="26"/>
      <c r="DO1000" s="26"/>
      <c r="DP1000" s="26"/>
      <c r="DQ1000" s="26"/>
      <c r="DR1000" s="26"/>
      <c r="DS1000" s="26"/>
      <c r="DT1000" s="26"/>
      <c r="DU1000" s="26"/>
      <c r="DV1000" s="26"/>
      <c r="DW1000" s="26"/>
      <c r="DX1000" s="26"/>
      <c r="DY1000" s="26"/>
      <c r="DZ1000" s="26"/>
      <c r="EA1000" s="26"/>
      <c r="EB1000" s="26"/>
      <c r="EC1000" s="26"/>
      <c r="ED1000" s="26"/>
      <c r="EE1000" s="26"/>
      <c r="EF1000" s="26"/>
      <c r="EG1000" s="26"/>
    </row>
    <row r="1001" spans="2:137" x14ac:dyDescent="0.2">
      <c r="B1001" s="12"/>
      <c r="C1001" s="26"/>
      <c r="D1001" s="24"/>
      <c r="E1001" s="25"/>
      <c r="F1001" s="15"/>
      <c r="G1001" s="26"/>
      <c r="H1001" s="26"/>
      <c r="I1001" s="26"/>
      <c r="J1001" s="15"/>
      <c r="K1001" s="28"/>
      <c r="L1001" s="15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18"/>
      <c r="AQ1001" s="9"/>
      <c r="AR1001" s="25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N1001" s="26"/>
      <c r="BO1001" s="26"/>
      <c r="BP1001" s="26"/>
      <c r="BQ1001" s="26"/>
      <c r="BR1001" s="26"/>
      <c r="BS1001" s="26"/>
      <c r="BT1001" s="26"/>
      <c r="BU1001" s="26"/>
      <c r="BV1001" s="26"/>
      <c r="BW1001" s="26"/>
      <c r="BX1001" s="26"/>
      <c r="BY1001" s="26"/>
      <c r="BZ1001" s="26"/>
      <c r="CA1001" s="26"/>
      <c r="CB1001" s="26"/>
      <c r="CC1001" s="26"/>
      <c r="CD1001" s="26"/>
      <c r="CE1001" s="26"/>
      <c r="CF1001" s="26"/>
      <c r="CG1001" s="26"/>
      <c r="CH1001" s="26"/>
      <c r="CI1001" s="26"/>
      <c r="CJ1001" s="26"/>
      <c r="CK1001" s="26"/>
      <c r="CL1001" s="26"/>
      <c r="CM1001" s="26"/>
      <c r="CN1001" s="26"/>
      <c r="CO1001" s="26"/>
      <c r="CP1001" s="26"/>
      <c r="CQ1001" s="26"/>
      <c r="CR1001" s="26"/>
      <c r="CS1001" s="26"/>
      <c r="CT1001" s="26"/>
      <c r="CU1001" s="26"/>
      <c r="CV1001" s="26"/>
      <c r="CW1001" s="26"/>
      <c r="CX1001" s="26"/>
      <c r="CY1001" s="26"/>
      <c r="CZ1001" s="26"/>
      <c r="DA1001" s="26"/>
      <c r="DB1001" s="26"/>
      <c r="DC1001" s="26"/>
      <c r="DD1001" s="26"/>
      <c r="DE1001" s="26"/>
      <c r="DF1001" s="26"/>
      <c r="DG1001" s="26"/>
      <c r="DH1001" s="26"/>
      <c r="DI1001" s="26"/>
      <c r="DJ1001" s="26"/>
      <c r="DK1001" s="26"/>
      <c r="DL1001" s="26"/>
      <c r="DM1001" s="26"/>
      <c r="DN1001" s="26"/>
      <c r="DO1001" s="26"/>
      <c r="DP1001" s="26"/>
      <c r="DQ1001" s="26"/>
      <c r="DR1001" s="26"/>
      <c r="DS1001" s="26"/>
      <c r="DT1001" s="26"/>
      <c r="DU1001" s="26"/>
      <c r="DV1001" s="26"/>
      <c r="DW1001" s="26"/>
      <c r="DX1001" s="26"/>
      <c r="DY1001" s="26"/>
      <c r="DZ1001" s="26"/>
      <c r="EA1001" s="26"/>
      <c r="EB1001" s="26"/>
      <c r="EC1001" s="26"/>
      <c r="ED1001" s="26"/>
      <c r="EE1001" s="26"/>
      <c r="EF1001" s="26"/>
      <c r="EG1001" s="26"/>
    </row>
    <row r="1002" spans="2:137" x14ac:dyDescent="0.2">
      <c r="B1002" s="12"/>
      <c r="C1002" s="26"/>
      <c r="D1002" s="24"/>
      <c r="E1002" s="25"/>
      <c r="F1002" s="15"/>
      <c r="G1002" s="26"/>
      <c r="H1002" s="26"/>
      <c r="I1002" s="26"/>
      <c r="J1002" s="15"/>
      <c r="K1002" s="28"/>
      <c r="L1002" s="15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18"/>
      <c r="AQ1002" s="9"/>
      <c r="AR1002" s="25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N1002" s="26"/>
      <c r="BO1002" s="26"/>
      <c r="BP1002" s="26"/>
      <c r="BQ1002" s="26"/>
      <c r="BR1002" s="26"/>
      <c r="BS1002" s="26"/>
      <c r="BT1002" s="26"/>
      <c r="BU1002" s="26"/>
      <c r="BV1002" s="26"/>
      <c r="BW1002" s="26"/>
      <c r="BX1002" s="26"/>
      <c r="BY1002" s="26"/>
      <c r="BZ1002" s="26"/>
      <c r="CA1002" s="26"/>
      <c r="CB1002" s="26"/>
      <c r="CC1002" s="26"/>
      <c r="CD1002" s="26"/>
      <c r="CE1002" s="26"/>
      <c r="CF1002" s="26"/>
      <c r="CG1002" s="26"/>
      <c r="CH1002" s="26"/>
      <c r="CI1002" s="26"/>
      <c r="CJ1002" s="26"/>
      <c r="CK1002" s="26"/>
      <c r="CL1002" s="26"/>
      <c r="CM1002" s="26"/>
      <c r="CN1002" s="26"/>
      <c r="CO1002" s="26"/>
      <c r="CP1002" s="26"/>
      <c r="CQ1002" s="26"/>
      <c r="CR1002" s="26"/>
      <c r="CS1002" s="26"/>
      <c r="CT1002" s="26"/>
      <c r="CU1002" s="26"/>
      <c r="CV1002" s="26"/>
      <c r="CW1002" s="26"/>
      <c r="CX1002" s="26"/>
      <c r="CY1002" s="26"/>
      <c r="CZ1002" s="26"/>
      <c r="DA1002" s="26"/>
      <c r="DB1002" s="26"/>
      <c r="DC1002" s="26"/>
      <c r="DD1002" s="26"/>
      <c r="DE1002" s="26"/>
      <c r="DF1002" s="26"/>
      <c r="DG1002" s="26"/>
      <c r="DH1002" s="26"/>
      <c r="DI1002" s="26"/>
      <c r="DJ1002" s="26"/>
      <c r="DK1002" s="26"/>
      <c r="DL1002" s="26"/>
      <c r="DM1002" s="26"/>
      <c r="DN1002" s="26"/>
      <c r="DO1002" s="26"/>
      <c r="DP1002" s="26"/>
      <c r="DQ1002" s="26"/>
      <c r="DR1002" s="26"/>
      <c r="DS1002" s="26"/>
      <c r="DT1002" s="26"/>
      <c r="DU1002" s="26"/>
      <c r="DV1002" s="26"/>
      <c r="DW1002" s="26"/>
      <c r="DX1002" s="26"/>
      <c r="DY1002" s="26"/>
      <c r="DZ1002" s="26"/>
      <c r="EA1002" s="26"/>
      <c r="EB1002" s="26"/>
      <c r="EC1002" s="26"/>
      <c r="ED1002" s="26"/>
      <c r="EE1002" s="26"/>
      <c r="EF1002" s="26"/>
      <c r="EG1002" s="26"/>
    </row>
    <row r="1003" spans="2:137" x14ac:dyDescent="0.2">
      <c r="B1003" s="12"/>
      <c r="C1003" s="26"/>
      <c r="D1003" s="24"/>
      <c r="E1003" s="25"/>
      <c r="F1003" s="15"/>
      <c r="G1003" s="26"/>
      <c r="H1003" s="26"/>
      <c r="I1003" s="26"/>
      <c r="J1003" s="15"/>
      <c r="K1003" s="28"/>
      <c r="L1003" s="15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18"/>
      <c r="AQ1003" s="9"/>
      <c r="AR1003" s="25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N1003" s="26"/>
      <c r="BO1003" s="26"/>
      <c r="BP1003" s="26"/>
      <c r="BQ1003" s="26"/>
      <c r="BR1003" s="26"/>
      <c r="BS1003" s="26"/>
      <c r="BT1003" s="26"/>
      <c r="BU1003" s="26"/>
      <c r="BV1003" s="26"/>
      <c r="BW1003" s="26"/>
      <c r="BX1003" s="26"/>
      <c r="BY1003" s="26"/>
      <c r="BZ1003" s="26"/>
      <c r="CA1003" s="26"/>
      <c r="CB1003" s="26"/>
      <c r="CC1003" s="26"/>
      <c r="CD1003" s="26"/>
      <c r="CE1003" s="26"/>
      <c r="CF1003" s="26"/>
      <c r="CG1003" s="26"/>
      <c r="CH1003" s="26"/>
      <c r="CI1003" s="26"/>
      <c r="CJ1003" s="26"/>
      <c r="CK1003" s="26"/>
      <c r="CL1003" s="26"/>
      <c r="CM1003" s="26"/>
      <c r="CN1003" s="26"/>
      <c r="CO1003" s="26"/>
      <c r="CP1003" s="26"/>
      <c r="CQ1003" s="26"/>
      <c r="CR1003" s="26"/>
      <c r="CS1003" s="26"/>
      <c r="CT1003" s="26"/>
      <c r="CU1003" s="26"/>
      <c r="CV1003" s="26"/>
      <c r="CW1003" s="26"/>
      <c r="CX1003" s="26"/>
      <c r="CY1003" s="26"/>
      <c r="CZ1003" s="26"/>
      <c r="DA1003" s="26"/>
      <c r="DB1003" s="26"/>
      <c r="DC1003" s="26"/>
      <c r="DD1003" s="26"/>
      <c r="DE1003" s="26"/>
      <c r="DF1003" s="26"/>
      <c r="DG1003" s="26"/>
      <c r="DH1003" s="26"/>
      <c r="DI1003" s="26"/>
      <c r="DJ1003" s="26"/>
      <c r="DK1003" s="26"/>
      <c r="DL1003" s="26"/>
      <c r="DM1003" s="26"/>
      <c r="DN1003" s="26"/>
      <c r="DO1003" s="26"/>
      <c r="DP1003" s="26"/>
      <c r="DQ1003" s="26"/>
      <c r="DR1003" s="26"/>
      <c r="DS1003" s="26"/>
      <c r="DT1003" s="26"/>
      <c r="DU1003" s="26"/>
      <c r="DV1003" s="26"/>
      <c r="DW1003" s="26"/>
      <c r="DX1003" s="26"/>
      <c r="DY1003" s="26"/>
      <c r="DZ1003" s="26"/>
      <c r="EA1003" s="26"/>
      <c r="EB1003" s="26"/>
      <c r="EC1003" s="26"/>
      <c r="ED1003" s="26"/>
      <c r="EE1003" s="26"/>
      <c r="EF1003" s="26"/>
      <c r="EG1003" s="26"/>
    </row>
    <row r="1004" spans="2:137" x14ac:dyDescent="0.2">
      <c r="B1004" s="12"/>
      <c r="C1004" s="26"/>
      <c r="D1004" s="24"/>
      <c r="E1004" s="25"/>
      <c r="F1004" s="15"/>
      <c r="G1004" s="26"/>
      <c r="H1004" s="26"/>
      <c r="I1004" s="26"/>
      <c r="J1004" s="15"/>
      <c r="K1004" s="28"/>
      <c r="L1004" s="15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18"/>
      <c r="AQ1004" s="9"/>
      <c r="AR1004" s="25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N1004" s="26"/>
      <c r="BO1004" s="26"/>
      <c r="BP1004" s="26"/>
      <c r="BQ1004" s="26"/>
      <c r="BR1004" s="26"/>
      <c r="BS1004" s="26"/>
      <c r="BT1004" s="26"/>
      <c r="BU1004" s="26"/>
      <c r="BV1004" s="26"/>
      <c r="BW1004" s="26"/>
      <c r="BX1004" s="26"/>
      <c r="BY1004" s="26"/>
      <c r="BZ1004" s="26"/>
      <c r="CA1004" s="26"/>
      <c r="CB1004" s="26"/>
      <c r="CC1004" s="26"/>
      <c r="CD1004" s="26"/>
      <c r="CE1004" s="26"/>
      <c r="CF1004" s="26"/>
      <c r="CG1004" s="26"/>
      <c r="CH1004" s="26"/>
      <c r="CI1004" s="26"/>
      <c r="CJ1004" s="26"/>
      <c r="CK1004" s="26"/>
      <c r="CL1004" s="26"/>
      <c r="CM1004" s="26"/>
      <c r="CN1004" s="26"/>
      <c r="CO1004" s="26"/>
      <c r="CP1004" s="26"/>
      <c r="CQ1004" s="26"/>
      <c r="CR1004" s="26"/>
      <c r="CS1004" s="26"/>
      <c r="CT1004" s="26"/>
      <c r="CU1004" s="26"/>
      <c r="CV1004" s="26"/>
      <c r="CW1004" s="26"/>
      <c r="CX1004" s="26"/>
      <c r="CY1004" s="26"/>
      <c r="CZ1004" s="26"/>
      <c r="DA1004" s="26"/>
      <c r="DB1004" s="26"/>
      <c r="DC1004" s="26"/>
      <c r="DD1004" s="26"/>
      <c r="DE1004" s="26"/>
      <c r="DF1004" s="26"/>
      <c r="DG1004" s="26"/>
      <c r="DH1004" s="26"/>
      <c r="DI1004" s="26"/>
      <c r="DJ1004" s="26"/>
      <c r="DK1004" s="26"/>
      <c r="DL1004" s="26"/>
      <c r="DM1004" s="26"/>
      <c r="DN1004" s="26"/>
      <c r="DO1004" s="26"/>
      <c r="DP1004" s="26"/>
      <c r="DQ1004" s="26"/>
      <c r="DR1004" s="26"/>
      <c r="DS1004" s="26"/>
      <c r="DT1004" s="26"/>
      <c r="DU1004" s="26"/>
      <c r="DV1004" s="26"/>
      <c r="DW1004" s="26"/>
      <c r="DX1004" s="26"/>
      <c r="DY1004" s="26"/>
      <c r="DZ1004" s="26"/>
      <c r="EA1004" s="26"/>
      <c r="EB1004" s="26"/>
      <c r="EC1004" s="26"/>
      <c r="ED1004" s="26"/>
      <c r="EE1004" s="26"/>
      <c r="EF1004" s="26"/>
      <c r="EG1004" s="26"/>
    </row>
    <row r="1005" spans="2:137" x14ac:dyDescent="0.2">
      <c r="B1005" s="12"/>
      <c r="C1005" s="26"/>
      <c r="D1005" s="24"/>
      <c r="E1005" s="25"/>
      <c r="F1005" s="15"/>
      <c r="G1005" s="26"/>
      <c r="H1005" s="26"/>
      <c r="I1005" s="26"/>
      <c r="J1005" s="15"/>
      <c r="K1005" s="28"/>
      <c r="L1005" s="15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18"/>
      <c r="AQ1005" s="9"/>
      <c r="AR1005" s="25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N1005" s="26"/>
      <c r="BO1005" s="26"/>
      <c r="BP1005" s="26"/>
      <c r="BQ1005" s="26"/>
      <c r="BR1005" s="26"/>
      <c r="BS1005" s="26"/>
      <c r="BT1005" s="26"/>
      <c r="BU1005" s="26"/>
      <c r="BV1005" s="26"/>
      <c r="BW1005" s="26"/>
      <c r="BX1005" s="26"/>
      <c r="BY1005" s="26"/>
      <c r="BZ1005" s="26"/>
      <c r="CA1005" s="26"/>
      <c r="CB1005" s="26"/>
      <c r="CC1005" s="26"/>
      <c r="CD1005" s="26"/>
      <c r="CE1005" s="26"/>
      <c r="CF1005" s="26"/>
      <c r="CG1005" s="26"/>
      <c r="CH1005" s="26"/>
      <c r="CI1005" s="26"/>
      <c r="CJ1005" s="26"/>
      <c r="CK1005" s="26"/>
      <c r="CL1005" s="26"/>
      <c r="CM1005" s="26"/>
      <c r="CN1005" s="26"/>
      <c r="CO1005" s="26"/>
      <c r="CP1005" s="26"/>
      <c r="CQ1005" s="26"/>
      <c r="CR1005" s="26"/>
      <c r="CS1005" s="26"/>
      <c r="CT1005" s="26"/>
      <c r="CU1005" s="26"/>
      <c r="CV1005" s="26"/>
      <c r="CW1005" s="26"/>
      <c r="CX1005" s="26"/>
      <c r="CY1005" s="26"/>
      <c r="CZ1005" s="26"/>
      <c r="DA1005" s="26"/>
      <c r="DB1005" s="26"/>
      <c r="DC1005" s="26"/>
      <c r="DD1005" s="26"/>
      <c r="DE1005" s="26"/>
      <c r="DF1005" s="26"/>
      <c r="DG1005" s="26"/>
      <c r="DH1005" s="26"/>
      <c r="DI1005" s="26"/>
      <c r="DJ1005" s="26"/>
      <c r="DK1005" s="26"/>
      <c r="DL1005" s="26"/>
      <c r="DM1005" s="26"/>
      <c r="DN1005" s="26"/>
      <c r="DO1005" s="26"/>
      <c r="DP1005" s="26"/>
      <c r="DQ1005" s="26"/>
      <c r="DR1005" s="26"/>
      <c r="DS1005" s="26"/>
      <c r="DT1005" s="26"/>
      <c r="DU1005" s="26"/>
      <c r="DV1005" s="26"/>
      <c r="DW1005" s="26"/>
      <c r="DX1005" s="26"/>
      <c r="DY1005" s="26"/>
      <c r="DZ1005" s="26"/>
      <c r="EA1005" s="26"/>
      <c r="EB1005" s="26"/>
      <c r="EC1005" s="26"/>
      <c r="ED1005" s="26"/>
      <c r="EE1005" s="26"/>
      <c r="EF1005" s="26"/>
      <c r="EG1005" s="26"/>
    </row>
    <row r="1006" spans="2:137" x14ac:dyDescent="0.2">
      <c r="B1006" s="12"/>
      <c r="C1006" s="26"/>
      <c r="D1006" s="24"/>
      <c r="E1006" s="25"/>
      <c r="F1006" s="15"/>
      <c r="G1006" s="26"/>
      <c r="H1006" s="26"/>
      <c r="I1006" s="26"/>
      <c r="J1006" s="15"/>
      <c r="K1006" s="28"/>
      <c r="L1006" s="15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18"/>
      <c r="AQ1006" s="9"/>
      <c r="AR1006" s="25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N1006" s="26"/>
      <c r="BO1006" s="26"/>
      <c r="BP1006" s="26"/>
      <c r="BQ1006" s="26"/>
      <c r="BR1006" s="26"/>
      <c r="BS1006" s="26"/>
      <c r="BT1006" s="26"/>
      <c r="BU1006" s="26"/>
      <c r="BV1006" s="26"/>
      <c r="BW1006" s="26"/>
      <c r="BX1006" s="26"/>
      <c r="BY1006" s="26"/>
      <c r="BZ1006" s="26"/>
      <c r="CA1006" s="26"/>
      <c r="CB1006" s="26"/>
      <c r="CC1006" s="26"/>
      <c r="CD1006" s="26"/>
      <c r="CE1006" s="26"/>
      <c r="CF1006" s="26"/>
      <c r="CG1006" s="26"/>
      <c r="CH1006" s="26"/>
      <c r="CI1006" s="26"/>
      <c r="CJ1006" s="26"/>
      <c r="CK1006" s="26"/>
      <c r="CL1006" s="26"/>
      <c r="CM1006" s="26"/>
      <c r="CN1006" s="26"/>
      <c r="CO1006" s="26"/>
      <c r="CP1006" s="26"/>
      <c r="CQ1006" s="26"/>
      <c r="CR1006" s="26"/>
      <c r="CS1006" s="26"/>
      <c r="CT1006" s="26"/>
      <c r="CU1006" s="26"/>
      <c r="CV1006" s="26"/>
      <c r="CW1006" s="26"/>
      <c r="CX1006" s="26"/>
      <c r="CY1006" s="26"/>
      <c r="CZ1006" s="26"/>
      <c r="DA1006" s="26"/>
      <c r="DB1006" s="26"/>
      <c r="DC1006" s="26"/>
      <c r="DD1006" s="26"/>
      <c r="DE1006" s="26"/>
      <c r="DF1006" s="26"/>
      <c r="DG1006" s="26"/>
      <c r="DH1006" s="26"/>
      <c r="DI1006" s="26"/>
      <c r="DJ1006" s="26"/>
      <c r="DK1006" s="26"/>
      <c r="DL1006" s="26"/>
      <c r="DM1006" s="26"/>
      <c r="DN1006" s="26"/>
      <c r="DO1006" s="26"/>
      <c r="DP1006" s="26"/>
      <c r="DQ1006" s="26"/>
      <c r="DR1006" s="26"/>
      <c r="DS1006" s="26"/>
      <c r="DT1006" s="26"/>
      <c r="DU1006" s="26"/>
      <c r="DV1006" s="26"/>
      <c r="DW1006" s="26"/>
      <c r="DX1006" s="26"/>
      <c r="DY1006" s="26"/>
      <c r="DZ1006" s="26"/>
      <c r="EA1006" s="26"/>
      <c r="EB1006" s="26"/>
      <c r="EC1006" s="26"/>
      <c r="ED1006" s="26"/>
      <c r="EE1006" s="26"/>
      <c r="EF1006" s="26"/>
      <c r="EG1006" s="26"/>
    </row>
    <row r="1007" spans="2:137" x14ac:dyDescent="0.2">
      <c r="B1007" s="12"/>
      <c r="C1007" s="26"/>
      <c r="D1007" s="24"/>
      <c r="E1007" s="25"/>
      <c r="F1007" s="15"/>
      <c r="G1007" s="26"/>
      <c r="H1007" s="26"/>
      <c r="I1007" s="26"/>
      <c r="J1007" s="15"/>
      <c r="K1007" s="28"/>
      <c r="L1007" s="15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18"/>
      <c r="AQ1007" s="9"/>
      <c r="AR1007" s="25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  <c r="BP1007" s="26"/>
      <c r="BQ1007" s="26"/>
      <c r="BR1007" s="26"/>
      <c r="BS1007" s="26"/>
      <c r="BT1007" s="26"/>
      <c r="BU1007" s="26"/>
      <c r="BV1007" s="26"/>
      <c r="BW1007" s="26"/>
      <c r="BX1007" s="26"/>
      <c r="BY1007" s="26"/>
      <c r="BZ1007" s="26"/>
      <c r="CA1007" s="26"/>
      <c r="CB1007" s="26"/>
      <c r="CC1007" s="26"/>
      <c r="CD1007" s="26"/>
      <c r="CE1007" s="26"/>
      <c r="CF1007" s="26"/>
      <c r="CG1007" s="26"/>
      <c r="CH1007" s="26"/>
      <c r="CI1007" s="26"/>
      <c r="CJ1007" s="26"/>
      <c r="CK1007" s="26"/>
      <c r="CL1007" s="26"/>
      <c r="CM1007" s="26"/>
      <c r="CN1007" s="26"/>
      <c r="CO1007" s="26"/>
      <c r="CP1007" s="26"/>
      <c r="CQ1007" s="26"/>
      <c r="CR1007" s="26"/>
      <c r="CS1007" s="26"/>
      <c r="CT1007" s="26"/>
      <c r="CU1007" s="26"/>
      <c r="CV1007" s="26"/>
      <c r="CW1007" s="26"/>
      <c r="CX1007" s="26"/>
      <c r="CY1007" s="26"/>
      <c r="CZ1007" s="26"/>
      <c r="DA1007" s="26"/>
      <c r="DB1007" s="26"/>
      <c r="DC1007" s="26"/>
      <c r="DD1007" s="26"/>
      <c r="DE1007" s="26"/>
      <c r="DF1007" s="26"/>
      <c r="DG1007" s="26"/>
      <c r="DH1007" s="26"/>
      <c r="DI1007" s="26"/>
      <c r="DJ1007" s="26"/>
      <c r="DK1007" s="26"/>
      <c r="DL1007" s="26"/>
      <c r="DM1007" s="26"/>
      <c r="DN1007" s="26"/>
      <c r="DO1007" s="26"/>
      <c r="DP1007" s="26"/>
      <c r="DQ1007" s="26"/>
      <c r="DR1007" s="26"/>
      <c r="DS1007" s="26"/>
      <c r="DT1007" s="26"/>
      <c r="DU1007" s="26"/>
      <c r="DV1007" s="26"/>
      <c r="DW1007" s="26"/>
      <c r="DX1007" s="26"/>
      <c r="DY1007" s="26"/>
      <c r="DZ1007" s="26"/>
      <c r="EA1007" s="26"/>
      <c r="EB1007" s="26"/>
      <c r="EC1007" s="26"/>
      <c r="ED1007" s="26"/>
      <c r="EE1007" s="26"/>
      <c r="EF1007" s="26"/>
      <c r="EG1007" s="26"/>
    </row>
    <row r="1008" spans="2:137" x14ac:dyDescent="0.2">
      <c r="B1008" s="12"/>
      <c r="C1008" s="26"/>
      <c r="D1008" s="24"/>
      <c r="E1008" s="25"/>
      <c r="F1008" s="15"/>
      <c r="G1008" s="26"/>
      <c r="H1008" s="26"/>
      <c r="I1008" s="26"/>
      <c r="J1008" s="15"/>
      <c r="K1008" s="28"/>
      <c r="L1008" s="15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18"/>
      <c r="AQ1008" s="9"/>
      <c r="AR1008" s="25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N1008" s="26"/>
      <c r="BO1008" s="26"/>
      <c r="BP1008" s="26"/>
      <c r="BQ1008" s="26"/>
      <c r="BR1008" s="26"/>
      <c r="BS1008" s="26"/>
      <c r="BT1008" s="26"/>
      <c r="BU1008" s="26"/>
      <c r="BV1008" s="26"/>
      <c r="BW1008" s="26"/>
      <c r="BX1008" s="26"/>
      <c r="BY1008" s="26"/>
      <c r="BZ1008" s="26"/>
      <c r="CA1008" s="26"/>
      <c r="CB1008" s="26"/>
      <c r="CC1008" s="26"/>
      <c r="CD1008" s="26"/>
      <c r="CE1008" s="26"/>
      <c r="CF1008" s="26"/>
      <c r="CG1008" s="26"/>
      <c r="CH1008" s="26"/>
      <c r="CI1008" s="26"/>
      <c r="CJ1008" s="26"/>
      <c r="CK1008" s="26"/>
      <c r="CL1008" s="26"/>
      <c r="CM1008" s="26"/>
      <c r="CN1008" s="26"/>
      <c r="CO1008" s="26"/>
      <c r="CP1008" s="26"/>
      <c r="CQ1008" s="26"/>
      <c r="CR1008" s="26"/>
      <c r="CS1008" s="26"/>
      <c r="CT1008" s="26"/>
      <c r="CU1008" s="26"/>
      <c r="CV1008" s="26"/>
      <c r="CW1008" s="26"/>
      <c r="CX1008" s="26"/>
      <c r="CY1008" s="26"/>
      <c r="CZ1008" s="26"/>
      <c r="DA1008" s="26"/>
      <c r="DB1008" s="26"/>
      <c r="DC1008" s="26"/>
      <c r="DD1008" s="26"/>
      <c r="DE1008" s="26"/>
      <c r="DF1008" s="26"/>
      <c r="DG1008" s="26"/>
      <c r="DH1008" s="26"/>
      <c r="DI1008" s="26"/>
      <c r="DJ1008" s="26"/>
      <c r="DK1008" s="26"/>
      <c r="DL1008" s="26"/>
      <c r="DM1008" s="26"/>
      <c r="DN1008" s="26"/>
      <c r="DO1008" s="26"/>
      <c r="DP1008" s="26"/>
      <c r="DQ1008" s="26"/>
      <c r="DR1008" s="26"/>
      <c r="DS1008" s="26"/>
      <c r="DT1008" s="26"/>
      <c r="DU1008" s="26"/>
      <c r="DV1008" s="26"/>
      <c r="DW1008" s="26"/>
      <c r="DX1008" s="26"/>
      <c r="DY1008" s="26"/>
      <c r="DZ1008" s="26"/>
      <c r="EA1008" s="26"/>
      <c r="EB1008" s="26"/>
      <c r="EC1008" s="26"/>
      <c r="ED1008" s="26"/>
      <c r="EE1008" s="26"/>
      <c r="EF1008" s="26"/>
      <c r="EG1008" s="26"/>
    </row>
    <row r="1009" spans="2:137" x14ac:dyDescent="0.2">
      <c r="B1009" s="12"/>
      <c r="C1009" s="26"/>
      <c r="D1009" s="24"/>
      <c r="E1009" s="25"/>
      <c r="F1009" s="15"/>
      <c r="G1009" s="26"/>
      <c r="H1009" s="26"/>
      <c r="I1009" s="26"/>
      <c r="J1009" s="15"/>
      <c r="K1009" s="28"/>
      <c r="L1009" s="15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18"/>
      <c r="AQ1009" s="9"/>
      <c r="AR1009" s="25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  <c r="BP1009" s="26"/>
      <c r="BQ1009" s="26"/>
      <c r="BR1009" s="26"/>
      <c r="BS1009" s="26"/>
      <c r="BT1009" s="26"/>
      <c r="BU1009" s="26"/>
      <c r="BV1009" s="26"/>
      <c r="BW1009" s="26"/>
      <c r="BX1009" s="26"/>
      <c r="BY1009" s="26"/>
      <c r="BZ1009" s="26"/>
      <c r="CA1009" s="26"/>
      <c r="CB1009" s="26"/>
      <c r="CC1009" s="26"/>
      <c r="CD1009" s="26"/>
      <c r="CE1009" s="26"/>
      <c r="CF1009" s="26"/>
      <c r="CG1009" s="26"/>
      <c r="CH1009" s="26"/>
      <c r="CI1009" s="26"/>
      <c r="CJ1009" s="26"/>
      <c r="CK1009" s="26"/>
      <c r="CL1009" s="26"/>
      <c r="CM1009" s="26"/>
      <c r="CN1009" s="26"/>
      <c r="CO1009" s="26"/>
      <c r="CP1009" s="26"/>
      <c r="CQ1009" s="26"/>
      <c r="CR1009" s="26"/>
      <c r="CS1009" s="26"/>
      <c r="CT1009" s="26"/>
      <c r="CU1009" s="26"/>
      <c r="CV1009" s="26"/>
      <c r="CW1009" s="26"/>
      <c r="CX1009" s="26"/>
      <c r="CY1009" s="26"/>
      <c r="CZ1009" s="26"/>
      <c r="DA1009" s="26"/>
      <c r="DB1009" s="26"/>
      <c r="DC1009" s="26"/>
      <c r="DD1009" s="26"/>
      <c r="DE1009" s="26"/>
      <c r="DF1009" s="26"/>
      <c r="DG1009" s="26"/>
      <c r="DH1009" s="26"/>
      <c r="DI1009" s="26"/>
      <c r="DJ1009" s="26"/>
      <c r="DK1009" s="26"/>
      <c r="DL1009" s="26"/>
      <c r="DM1009" s="26"/>
      <c r="DN1009" s="26"/>
      <c r="DO1009" s="26"/>
      <c r="DP1009" s="26"/>
      <c r="DQ1009" s="26"/>
      <c r="DR1009" s="26"/>
      <c r="DS1009" s="26"/>
      <c r="DT1009" s="26"/>
      <c r="DU1009" s="26"/>
      <c r="DV1009" s="26"/>
      <c r="DW1009" s="26"/>
      <c r="DX1009" s="26"/>
      <c r="DY1009" s="26"/>
      <c r="DZ1009" s="26"/>
      <c r="EA1009" s="26"/>
      <c r="EB1009" s="26"/>
      <c r="EC1009" s="26"/>
      <c r="ED1009" s="26"/>
      <c r="EE1009" s="26"/>
      <c r="EF1009" s="26"/>
      <c r="EG1009" s="26"/>
    </row>
    <row r="1010" spans="2:137" x14ac:dyDescent="0.2">
      <c r="B1010" s="12"/>
      <c r="C1010" s="26"/>
      <c r="D1010" s="24"/>
      <c r="E1010" s="25"/>
      <c r="F1010" s="15"/>
      <c r="G1010" s="26"/>
      <c r="H1010" s="26"/>
      <c r="I1010" s="26"/>
      <c r="J1010" s="15"/>
      <c r="K1010" s="28"/>
      <c r="L1010" s="15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18"/>
      <c r="AQ1010" s="9"/>
      <c r="AR1010" s="25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  <c r="BP1010" s="26"/>
      <c r="BQ1010" s="26"/>
      <c r="BR1010" s="26"/>
      <c r="BS1010" s="26"/>
      <c r="BT1010" s="26"/>
      <c r="BU1010" s="26"/>
      <c r="BV1010" s="26"/>
      <c r="BW1010" s="26"/>
      <c r="BX1010" s="26"/>
      <c r="BY1010" s="26"/>
      <c r="BZ1010" s="26"/>
      <c r="CA1010" s="26"/>
      <c r="CB1010" s="26"/>
      <c r="CC1010" s="26"/>
      <c r="CD1010" s="26"/>
      <c r="CE1010" s="26"/>
      <c r="CF1010" s="26"/>
      <c r="CG1010" s="26"/>
      <c r="CH1010" s="26"/>
      <c r="CI1010" s="26"/>
      <c r="CJ1010" s="26"/>
      <c r="CK1010" s="26"/>
      <c r="CL1010" s="26"/>
      <c r="CM1010" s="26"/>
      <c r="CN1010" s="26"/>
      <c r="CO1010" s="26"/>
      <c r="CP1010" s="26"/>
      <c r="CQ1010" s="26"/>
      <c r="CR1010" s="26"/>
      <c r="CS1010" s="26"/>
      <c r="CT1010" s="26"/>
      <c r="CU1010" s="26"/>
      <c r="CV1010" s="26"/>
      <c r="CW1010" s="26"/>
      <c r="CX1010" s="26"/>
      <c r="CY1010" s="26"/>
      <c r="CZ1010" s="26"/>
      <c r="DA1010" s="26"/>
      <c r="DB1010" s="26"/>
      <c r="DC1010" s="26"/>
      <c r="DD1010" s="26"/>
      <c r="DE1010" s="26"/>
      <c r="DF1010" s="26"/>
      <c r="DG1010" s="26"/>
      <c r="DH1010" s="26"/>
      <c r="DI1010" s="26"/>
      <c r="DJ1010" s="26"/>
      <c r="DK1010" s="26"/>
      <c r="DL1010" s="26"/>
      <c r="DM1010" s="26"/>
      <c r="DN1010" s="26"/>
      <c r="DO1010" s="26"/>
      <c r="DP1010" s="26"/>
      <c r="DQ1010" s="26"/>
      <c r="DR1010" s="26"/>
      <c r="DS1010" s="26"/>
      <c r="DT1010" s="26"/>
      <c r="DU1010" s="26"/>
      <c r="DV1010" s="26"/>
      <c r="DW1010" s="26"/>
      <c r="DX1010" s="26"/>
      <c r="DY1010" s="26"/>
      <c r="DZ1010" s="26"/>
      <c r="EA1010" s="26"/>
      <c r="EB1010" s="26"/>
      <c r="EC1010" s="26"/>
      <c r="ED1010" s="26"/>
      <c r="EE1010" s="26"/>
      <c r="EF1010" s="26"/>
      <c r="EG1010" s="26"/>
    </row>
    <row r="1011" spans="2:137" x14ac:dyDescent="0.2">
      <c r="B1011" s="12"/>
      <c r="C1011" s="26"/>
      <c r="D1011" s="24"/>
      <c r="E1011" s="25"/>
      <c r="F1011" s="15"/>
      <c r="G1011" s="26"/>
      <c r="H1011" s="26"/>
      <c r="I1011" s="26"/>
      <c r="J1011" s="15"/>
      <c r="K1011" s="28"/>
      <c r="L1011" s="15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18"/>
      <c r="AQ1011" s="9"/>
      <c r="AR1011" s="25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  <c r="BP1011" s="26"/>
      <c r="BQ1011" s="26"/>
      <c r="BR1011" s="26"/>
      <c r="BS1011" s="26"/>
      <c r="BT1011" s="26"/>
      <c r="BU1011" s="26"/>
      <c r="BV1011" s="26"/>
      <c r="BW1011" s="26"/>
      <c r="BX1011" s="26"/>
      <c r="BY1011" s="26"/>
      <c r="BZ1011" s="26"/>
      <c r="CA1011" s="26"/>
      <c r="CB1011" s="26"/>
      <c r="CC1011" s="26"/>
      <c r="CD1011" s="26"/>
      <c r="CE1011" s="26"/>
      <c r="CF1011" s="26"/>
      <c r="CG1011" s="26"/>
      <c r="CH1011" s="26"/>
      <c r="CI1011" s="26"/>
      <c r="CJ1011" s="26"/>
      <c r="CK1011" s="26"/>
      <c r="CL1011" s="26"/>
      <c r="CM1011" s="26"/>
      <c r="CN1011" s="26"/>
      <c r="CO1011" s="26"/>
      <c r="CP1011" s="26"/>
      <c r="CQ1011" s="26"/>
      <c r="CR1011" s="26"/>
      <c r="CS1011" s="26"/>
      <c r="CT1011" s="26"/>
      <c r="CU1011" s="26"/>
      <c r="CV1011" s="26"/>
      <c r="CW1011" s="26"/>
      <c r="CX1011" s="26"/>
      <c r="CY1011" s="26"/>
      <c r="CZ1011" s="26"/>
      <c r="DA1011" s="26"/>
      <c r="DB1011" s="26"/>
      <c r="DC1011" s="26"/>
      <c r="DD1011" s="26"/>
      <c r="DE1011" s="26"/>
      <c r="DF1011" s="26"/>
      <c r="DG1011" s="26"/>
      <c r="DH1011" s="26"/>
      <c r="DI1011" s="26"/>
      <c r="DJ1011" s="26"/>
      <c r="DK1011" s="26"/>
      <c r="DL1011" s="26"/>
      <c r="DM1011" s="26"/>
      <c r="DN1011" s="26"/>
      <c r="DO1011" s="26"/>
      <c r="DP1011" s="26"/>
      <c r="DQ1011" s="26"/>
      <c r="DR1011" s="26"/>
      <c r="DS1011" s="26"/>
      <c r="DT1011" s="26"/>
      <c r="DU1011" s="26"/>
      <c r="DV1011" s="26"/>
      <c r="DW1011" s="26"/>
      <c r="DX1011" s="26"/>
      <c r="DY1011" s="26"/>
      <c r="DZ1011" s="26"/>
      <c r="EA1011" s="26"/>
      <c r="EB1011" s="26"/>
      <c r="EC1011" s="26"/>
      <c r="ED1011" s="26"/>
      <c r="EE1011" s="26"/>
      <c r="EF1011" s="26"/>
      <c r="EG1011" s="26"/>
    </row>
    <row r="1012" spans="2:137" x14ac:dyDescent="0.2">
      <c r="B1012" s="12"/>
      <c r="C1012" s="26"/>
      <c r="D1012" s="24"/>
      <c r="E1012" s="25"/>
      <c r="F1012" s="15"/>
      <c r="G1012" s="26"/>
      <c r="H1012" s="26"/>
      <c r="I1012" s="26"/>
      <c r="J1012" s="15"/>
      <c r="K1012" s="28"/>
      <c r="L1012" s="15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18"/>
      <c r="AQ1012" s="9"/>
      <c r="AR1012" s="25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N1012" s="26"/>
      <c r="BO1012" s="26"/>
      <c r="BP1012" s="26"/>
      <c r="BQ1012" s="26"/>
      <c r="BR1012" s="26"/>
      <c r="BS1012" s="26"/>
      <c r="BT1012" s="26"/>
      <c r="BU1012" s="26"/>
      <c r="BV1012" s="26"/>
      <c r="BW1012" s="26"/>
      <c r="BX1012" s="26"/>
      <c r="BY1012" s="26"/>
      <c r="BZ1012" s="26"/>
      <c r="CA1012" s="26"/>
      <c r="CB1012" s="26"/>
      <c r="CC1012" s="26"/>
      <c r="CD1012" s="26"/>
      <c r="CE1012" s="26"/>
      <c r="CF1012" s="26"/>
      <c r="CG1012" s="26"/>
      <c r="CH1012" s="26"/>
      <c r="CI1012" s="26"/>
      <c r="CJ1012" s="26"/>
      <c r="CK1012" s="26"/>
      <c r="CL1012" s="26"/>
      <c r="CM1012" s="26"/>
      <c r="CN1012" s="26"/>
      <c r="CO1012" s="26"/>
      <c r="CP1012" s="26"/>
      <c r="CQ1012" s="26"/>
      <c r="CR1012" s="26"/>
      <c r="CS1012" s="26"/>
      <c r="CT1012" s="26"/>
      <c r="CU1012" s="26"/>
      <c r="CV1012" s="26"/>
      <c r="CW1012" s="26"/>
      <c r="CX1012" s="26"/>
      <c r="CY1012" s="26"/>
      <c r="CZ1012" s="26"/>
      <c r="DA1012" s="26"/>
      <c r="DB1012" s="26"/>
      <c r="DC1012" s="26"/>
      <c r="DD1012" s="26"/>
      <c r="DE1012" s="26"/>
      <c r="DF1012" s="26"/>
      <c r="DG1012" s="26"/>
      <c r="DH1012" s="26"/>
      <c r="DI1012" s="26"/>
      <c r="DJ1012" s="26"/>
      <c r="DK1012" s="26"/>
      <c r="DL1012" s="26"/>
      <c r="DM1012" s="26"/>
      <c r="DN1012" s="26"/>
      <c r="DO1012" s="26"/>
      <c r="DP1012" s="26"/>
      <c r="DQ1012" s="26"/>
      <c r="DR1012" s="26"/>
      <c r="DS1012" s="26"/>
      <c r="DT1012" s="26"/>
      <c r="DU1012" s="26"/>
      <c r="DV1012" s="26"/>
      <c r="DW1012" s="26"/>
      <c r="DX1012" s="26"/>
      <c r="DY1012" s="26"/>
      <c r="DZ1012" s="26"/>
      <c r="EA1012" s="26"/>
      <c r="EB1012" s="26"/>
      <c r="EC1012" s="26"/>
      <c r="ED1012" s="26"/>
      <c r="EE1012" s="26"/>
      <c r="EF1012" s="26"/>
      <c r="EG1012" s="26"/>
    </row>
    <row r="1013" spans="2:137" x14ac:dyDescent="0.2">
      <c r="B1013" s="12"/>
      <c r="C1013" s="26"/>
      <c r="D1013" s="24"/>
      <c r="E1013" s="25"/>
      <c r="F1013" s="15"/>
      <c r="G1013" s="26"/>
      <c r="H1013" s="26"/>
      <c r="I1013" s="26"/>
      <c r="J1013" s="15"/>
      <c r="K1013" s="28"/>
      <c r="L1013" s="15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18"/>
      <c r="AQ1013" s="9"/>
      <c r="AR1013" s="25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  <c r="BP1013" s="26"/>
      <c r="BQ1013" s="26"/>
      <c r="BR1013" s="26"/>
      <c r="BS1013" s="26"/>
      <c r="BT1013" s="26"/>
      <c r="BU1013" s="26"/>
      <c r="BV1013" s="26"/>
      <c r="BW1013" s="26"/>
      <c r="BX1013" s="26"/>
      <c r="BY1013" s="26"/>
      <c r="BZ1013" s="26"/>
      <c r="CA1013" s="26"/>
      <c r="CB1013" s="26"/>
      <c r="CC1013" s="26"/>
      <c r="CD1013" s="26"/>
      <c r="CE1013" s="26"/>
      <c r="CF1013" s="26"/>
      <c r="CG1013" s="26"/>
      <c r="CH1013" s="26"/>
      <c r="CI1013" s="26"/>
      <c r="CJ1013" s="26"/>
      <c r="CK1013" s="26"/>
      <c r="CL1013" s="26"/>
      <c r="CM1013" s="26"/>
      <c r="CN1013" s="26"/>
      <c r="CO1013" s="26"/>
      <c r="CP1013" s="26"/>
      <c r="CQ1013" s="26"/>
      <c r="CR1013" s="26"/>
      <c r="CS1013" s="26"/>
      <c r="CT1013" s="26"/>
      <c r="CU1013" s="26"/>
      <c r="CV1013" s="26"/>
      <c r="CW1013" s="26"/>
      <c r="CX1013" s="26"/>
      <c r="CY1013" s="26"/>
      <c r="CZ1013" s="26"/>
      <c r="DA1013" s="26"/>
      <c r="DB1013" s="26"/>
      <c r="DC1013" s="26"/>
      <c r="DD1013" s="26"/>
      <c r="DE1013" s="26"/>
      <c r="DF1013" s="26"/>
      <c r="DG1013" s="26"/>
      <c r="DH1013" s="26"/>
      <c r="DI1013" s="26"/>
      <c r="DJ1013" s="26"/>
      <c r="DK1013" s="26"/>
      <c r="DL1013" s="26"/>
      <c r="DM1013" s="26"/>
      <c r="DN1013" s="26"/>
      <c r="DO1013" s="26"/>
      <c r="DP1013" s="26"/>
      <c r="DQ1013" s="26"/>
      <c r="DR1013" s="26"/>
      <c r="DS1013" s="26"/>
      <c r="DT1013" s="26"/>
      <c r="DU1013" s="26"/>
      <c r="DV1013" s="26"/>
      <c r="DW1013" s="26"/>
      <c r="DX1013" s="26"/>
      <c r="DY1013" s="26"/>
      <c r="DZ1013" s="26"/>
      <c r="EA1013" s="26"/>
      <c r="EB1013" s="26"/>
      <c r="EC1013" s="26"/>
      <c r="ED1013" s="26"/>
      <c r="EE1013" s="26"/>
      <c r="EF1013" s="26"/>
      <c r="EG1013" s="26"/>
    </row>
    <row r="1014" spans="2:137" x14ac:dyDescent="0.2">
      <c r="B1014" s="12"/>
      <c r="C1014" s="26"/>
      <c r="D1014" s="24"/>
      <c r="E1014" s="25"/>
      <c r="F1014" s="15"/>
      <c r="G1014" s="26"/>
      <c r="H1014" s="26"/>
      <c r="I1014" s="26"/>
      <c r="J1014" s="15"/>
      <c r="K1014" s="28"/>
      <c r="L1014" s="15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18"/>
      <c r="AQ1014" s="9"/>
      <c r="AR1014" s="25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N1014" s="26"/>
      <c r="BO1014" s="26"/>
      <c r="BP1014" s="26"/>
      <c r="BQ1014" s="26"/>
      <c r="BR1014" s="26"/>
      <c r="BS1014" s="26"/>
      <c r="BT1014" s="26"/>
      <c r="BU1014" s="26"/>
      <c r="BV1014" s="26"/>
      <c r="BW1014" s="26"/>
      <c r="BX1014" s="26"/>
      <c r="BY1014" s="26"/>
      <c r="BZ1014" s="26"/>
      <c r="CA1014" s="26"/>
      <c r="CB1014" s="26"/>
      <c r="CC1014" s="26"/>
      <c r="CD1014" s="26"/>
      <c r="CE1014" s="26"/>
      <c r="CF1014" s="26"/>
      <c r="CG1014" s="26"/>
      <c r="CH1014" s="26"/>
      <c r="CI1014" s="26"/>
      <c r="CJ1014" s="26"/>
      <c r="CK1014" s="26"/>
      <c r="CL1014" s="26"/>
      <c r="CM1014" s="26"/>
      <c r="CN1014" s="26"/>
      <c r="CO1014" s="26"/>
      <c r="CP1014" s="26"/>
      <c r="CQ1014" s="26"/>
      <c r="CR1014" s="26"/>
      <c r="CS1014" s="26"/>
      <c r="CT1014" s="26"/>
      <c r="CU1014" s="26"/>
      <c r="CV1014" s="26"/>
      <c r="CW1014" s="26"/>
      <c r="CX1014" s="26"/>
      <c r="CY1014" s="26"/>
      <c r="CZ1014" s="26"/>
      <c r="DA1014" s="26"/>
      <c r="DB1014" s="26"/>
      <c r="DC1014" s="26"/>
      <c r="DD1014" s="26"/>
      <c r="DE1014" s="26"/>
      <c r="DF1014" s="26"/>
      <c r="DG1014" s="26"/>
      <c r="DH1014" s="26"/>
      <c r="DI1014" s="26"/>
      <c r="DJ1014" s="26"/>
      <c r="DK1014" s="26"/>
      <c r="DL1014" s="26"/>
      <c r="DM1014" s="26"/>
      <c r="DN1014" s="26"/>
      <c r="DO1014" s="26"/>
      <c r="DP1014" s="26"/>
      <c r="DQ1014" s="26"/>
      <c r="DR1014" s="26"/>
      <c r="DS1014" s="26"/>
      <c r="DT1014" s="26"/>
      <c r="DU1014" s="26"/>
      <c r="DV1014" s="26"/>
      <c r="DW1014" s="26"/>
      <c r="DX1014" s="26"/>
      <c r="DY1014" s="26"/>
      <c r="DZ1014" s="26"/>
      <c r="EA1014" s="26"/>
      <c r="EB1014" s="26"/>
      <c r="EC1014" s="26"/>
      <c r="ED1014" s="26"/>
      <c r="EE1014" s="26"/>
      <c r="EF1014" s="26"/>
      <c r="EG1014" s="26"/>
    </row>
    <row r="1015" spans="2:137" x14ac:dyDescent="0.2">
      <c r="B1015" s="12"/>
      <c r="C1015" s="26"/>
      <c r="D1015" s="24"/>
      <c r="E1015" s="25"/>
      <c r="F1015" s="15"/>
      <c r="G1015" s="26"/>
      <c r="H1015" s="26"/>
      <c r="I1015" s="26"/>
      <c r="J1015" s="15"/>
      <c r="K1015" s="28"/>
      <c r="L1015" s="15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18"/>
      <c r="AQ1015" s="9"/>
      <c r="AR1015" s="25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N1015" s="26"/>
      <c r="BO1015" s="26"/>
      <c r="BP1015" s="26"/>
      <c r="BQ1015" s="26"/>
      <c r="BR1015" s="26"/>
      <c r="BS1015" s="26"/>
      <c r="BT1015" s="26"/>
      <c r="BU1015" s="26"/>
      <c r="BV1015" s="26"/>
      <c r="BW1015" s="26"/>
      <c r="BX1015" s="26"/>
      <c r="BY1015" s="26"/>
      <c r="BZ1015" s="26"/>
      <c r="CA1015" s="26"/>
      <c r="CB1015" s="26"/>
      <c r="CC1015" s="26"/>
      <c r="CD1015" s="26"/>
      <c r="CE1015" s="26"/>
      <c r="CF1015" s="26"/>
      <c r="CG1015" s="26"/>
      <c r="CH1015" s="26"/>
      <c r="CI1015" s="26"/>
      <c r="CJ1015" s="26"/>
      <c r="CK1015" s="26"/>
      <c r="CL1015" s="26"/>
      <c r="CM1015" s="26"/>
      <c r="CN1015" s="26"/>
      <c r="CO1015" s="26"/>
      <c r="CP1015" s="26"/>
      <c r="CQ1015" s="26"/>
      <c r="CR1015" s="26"/>
      <c r="CS1015" s="26"/>
      <c r="CT1015" s="26"/>
      <c r="CU1015" s="26"/>
      <c r="CV1015" s="26"/>
      <c r="CW1015" s="26"/>
      <c r="CX1015" s="26"/>
      <c r="CY1015" s="26"/>
      <c r="CZ1015" s="26"/>
      <c r="DA1015" s="26"/>
      <c r="DB1015" s="26"/>
      <c r="DC1015" s="26"/>
      <c r="DD1015" s="26"/>
      <c r="DE1015" s="26"/>
      <c r="DF1015" s="26"/>
      <c r="DG1015" s="26"/>
      <c r="DH1015" s="26"/>
      <c r="DI1015" s="26"/>
      <c r="DJ1015" s="26"/>
      <c r="DK1015" s="26"/>
      <c r="DL1015" s="26"/>
      <c r="DM1015" s="26"/>
      <c r="DN1015" s="26"/>
      <c r="DO1015" s="26"/>
      <c r="DP1015" s="26"/>
      <c r="DQ1015" s="26"/>
      <c r="DR1015" s="26"/>
      <c r="DS1015" s="26"/>
      <c r="DT1015" s="26"/>
      <c r="DU1015" s="26"/>
      <c r="DV1015" s="26"/>
      <c r="DW1015" s="26"/>
      <c r="DX1015" s="26"/>
      <c r="DY1015" s="26"/>
      <c r="DZ1015" s="26"/>
      <c r="EA1015" s="26"/>
      <c r="EB1015" s="26"/>
      <c r="EC1015" s="26"/>
      <c r="ED1015" s="26"/>
      <c r="EE1015" s="26"/>
      <c r="EF1015" s="26"/>
      <c r="EG1015" s="26"/>
    </row>
    <row r="1016" spans="2:137" x14ac:dyDescent="0.2">
      <c r="B1016" s="12"/>
      <c r="C1016" s="26"/>
      <c r="D1016" s="24"/>
      <c r="E1016" s="25"/>
      <c r="F1016" s="15"/>
      <c r="G1016" s="26"/>
      <c r="H1016" s="26"/>
      <c r="I1016" s="26"/>
      <c r="J1016" s="15"/>
      <c r="K1016" s="28"/>
      <c r="L1016" s="15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18"/>
      <c r="AQ1016" s="9"/>
      <c r="AR1016" s="25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  <c r="BP1016" s="26"/>
      <c r="BQ1016" s="26"/>
      <c r="BR1016" s="26"/>
      <c r="BS1016" s="26"/>
      <c r="BT1016" s="26"/>
      <c r="BU1016" s="26"/>
      <c r="BV1016" s="26"/>
      <c r="BW1016" s="26"/>
      <c r="BX1016" s="26"/>
      <c r="BY1016" s="26"/>
      <c r="BZ1016" s="26"/>
      <c r="CA1016" s="26"/>
      <c r="CB1016" s="26"/>
      <c r="CC1016" s="26"/>
      <c r="CD1016" s="26"/>
      <c r="CE1016" s="26"/>
      <c r="CF1016" s="26"/>
      <c r="CG1016" s="26"/>
      <c r="CH1016" s="26"/>
      <c r="CI1016" s="26"/>
      <c r="CJ1016" s="26"/>
      <c r="CK1016" s="26"/>
      <c r="CL1016" s="26"/>
      <c r="CM1016" s="26"/>
      <c r="CN1016" s="26"/>
      <c r="CO1016" s="26"/>
      <c r="CP1016" s="26"/>
      <c r="CQ1016" s="26"/>
      <c r="CR1016" s="26"/>
      <c r="CS1016" s="26"/>
      <c r="CT1016" s="26"/>
      <c r="CU1016" s="26"/>
      <c r="CV1016" s="26"/>
      <c r="CW1016" s="26"/>
      <c r="CX1016" s="26"/>
      <c r="CY1016" s="26"/>
      <c r="CZ1016" s="26"/>
      <c r="DA1016" s="26"/>
      <c r="DB1016" s="26"/>
      <c r="DC1016" s="26"/>
      <c r="DD1016" s="26"/>
      <c r="DE1016" s="26"/>
      <c r="DF1016" s="26"/>
      <c r="DG1016" s="26"/>
      <c r="DH1016" s="26"/>
      <c r="DI1016" s="26"/>
      <c r="DJ1016" s="26"/>
      <c r="DK1016" s="26"/>
      <c r="DL1016" s="26"/>
      <c r="DM1016" s="26"/>
      <c r="DN1016" s="26"/>
      <c r="DO1016" s="26"/>
      <c r="DP1016" s="26"/>
      <c r="DQ1016" s="26"/>
      <c r="DR1016" s="26"/>
      <c r="DS1016" s="26"/>
      <c r="DT1016" s="26"/>
      <c r="DU1016" s="26"/>
      <c r="DV1016" s="26"/>
      <c r="DW1016" s="26"/>
      <c r="DX1016" s="26"/>
      <c r="DY1016" s="26"/>
      <c r="DZ1016" s="26"/>
      <c r="EA1016" s="26"/>
      <c r="EB1016" s="26"/>
      <c r="EC1016" s="26"/>
      <c r="ED1016" s="26"/>
      <c r="EE1016" s="26"/>
      <c r="EF1016" s="26"/>
      <c r="EG1016" s="26"/>
    </row>
    <row r="1017" spans="2:137" x14ac:dyDescent="0.2">
      <c r="B1017" s="12"/>
      <c r="C1017" s="26"/>
      <c r="D1017" s="24"/>
      <c r="E1017" s="25"/>
      <c r="F1017" s="15"/>
      <c r="G1017" s="26"/>
      <c r="H1017" s="26"/>
      <c r="I1017" s="26"/>
      <c r="J1017" s="15"/>
      <c r="K1017" s="28"/>
      <c r="L1017" s="15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18"/>
      <c r="AQ1017" s="9"/>
      <c r="AR1017" s="25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  <c r="BP1017" s="26"/>
      <c r="BQ1017" s="26"/>
      <c r="BR1017" s="26"/>
      <c r="BS1017" s="26"/>
      <c r="BT1017" s="26"/>
      <c r="BU1017" s="26"/>
      <c r="BV1017" s="26"/>
      <c r="BW1017" s="26"/>
      <c r="BX1017" s="26"/>
      <c r="BY1017" s="26"/>
      <c r="BZ1017" s="26"/>
      <c r="CA1017" s="26"/>
      <c r="CB1017" s="26"/>
      <c r="CC1017" s="26"/>
      <c r="CD1017" s="26"/>
      <c r="CE1017" s="26"/>
      <c r="CF1017" s="26"/>
      <c r="CG1017" s="26"/>
      <c r="CH1017" s="26"/>
      <c r="CI1017" s="26"/>
      <c r="CJ1017" s="26"/>
      <c r="CK1017" s="26"/>
      <c r="CL1017" s="26"/>
      <c r="CM1017" s="26"/>
      <c r="CN1017" s="26"/>
      <c r="CO1017" s="26"/>
      <c r="CP1017" s="26"/>
      <c r="CQ1017" s="26"/>
      <c r="CR1017" s="26"/>
      <c r="CS1017" s="26"/>
      <c r="CT1017" s="26"/>
      <c r="CU1017" s="26"/>
      <c r="CV1017" s="26"/>
      <c r="CW1017" s="26"/>
      <c r="CX1017" s="26"/>
      <c r="CY1017" s="26"/>
      <c r="CZ1017" s="26"/>
      <c r="DA1017" s="26"/>
      <c r="DB1017" s="26"/>
      <c r="DC1017" s="26"/>
      <c r="DD1017" s="26"/>
      <c r="DE1017" s="26"/>
      <c r="DF1017" s="26"/>
      <c r="DG1017" s="26"/>
      <c r="DH1017" s="26"/>
      <c r="DI1017" s="26"/>
      <c r="DJ1017" s="26"/>
      <c r="DK1017" s="26"/>
      <c r="DL1017" s="26"/>
      <c r="DM1017" s="26"/>
      <c r="DN1017" s="26"/>
      <c r="DO1017" s="26"/>
      <c r="DP1017" s="26"/>
      <c r="DQ1017" s="26"/>
      <c r="DR1017" s="26"/>
      <c r="DS1017" s="26"/>
      <c r="DT1017" s="26"/>
      <c r="DU1017" s="26"/>
      <c r="DV1017" s="26"/>
      <c r="DW1017" s="26"/>
      <c r="DX1017" s="26"/>
      <c r="DY1017" s="26"/>
      <c r="DZ1017" s="26"/>
      <c r="EA1017" s="26"/>
      <c r="EB1017" s="26"/>
      <c r="EC1017" s="26"/>
      <c r="ED1017" s="26"/>
      <c r="EE1017" s="26"/>
      <c r="EF1017" s="26"/>
      <c r="EG1017" s="26"/>
    </row>
    <row r="1018" spans="2:137" x14ac:dyDescent="0.2">
      <c r="B1018" s="12"/>
      <c r="C1018" s="26"/>
      <c r="D1018" s="24"/>
      <c r="E1018" s="25"/>
      <c r="F1018" s="15"/>
      <c r="G1018" s="26"/>
      <c r="H1018" s="26"/>
      <c r="I1018" s="26"/>
      <c r="J1018" s="15"/>
      <c r="K1018" s="28"/>
      <c r="L1018" s="15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18"/>
      <c r="AQ1018" s="9"/>
      <c r="AR1018" s="25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  <c r="BP1018" s="26"/>
      <c r="BQ1018" s="26"/>
      <c r="BR1018" s="26"/>
      <c r="BS1018" s="26"/>
      <c r="BT1018" s="26"/>
      <c r="BU1018" s="26"/>
      <c r="BV1018" s="26"/>
      <c r="BW1018" s="26"/>
      <c r="BX1018" s="26"/>
      <c r="BY1018" s="26"/>
      <c r="BZ1018" s="26"/>
      <c r="CA1018" s="26"/>
      <c r="CB1018" s="26"/>
      <c r="CC1018" s="26"/>
      <c r="CD1018" s="26"/>
      <c r="CE1018" s="26"/>
      <c r="CF1018" s="26"/>
      <c r="CG1018" s="26"/>
      <c r="CH1018" s="26"/>
      <c r="CI1018" s="26"/>
      <c r="CJ1018" s="26"/>
      <c r="CK1018" s="26"/>
      <c r="CL1018" s="26"/>
      <c r="CM1018" s="26"/>
      <c r="CN1018" s="26"/>
      <c r="CO1018" s="26"/>
      <c r="CP1018" s="26"/>
      <c r="CQ1018" s="26"/>
      <c r="CR1018" s="26"/>
      <c r="CS1018" s="26"/>
      <c r="CT1018" s="26"/>
      <c r="CU1018" s="26"/>
      <c r="CV1018" s="26"/>
      <c r="CW1018" s="26"/>
      <c r="CX1018" s="26"/>
      <c r="CY1018" s="26"/>
      <c r="CZ1018" s="26"/>
      <c r="DA1018" s="26"/>
      <c r="DB1018" s="26"/>
      <c r="DC1018" s="26"/>
      <c r="DD1018" s="26"/>
      <c r="DE1018" s="26"/>
      <c r="DF1018" s="26"/>
      <c r="DG1018" s="26"/>
      <c r="DH1018" s="26"/>
      <c r="DI1018" s="26"/>
      <c r="DJ1018" s="26"/>
      <c r="DK1018" s="26"/>
      <c r="DL1018" s="26"/>
      <c r="DM1018" s="26"/>
      <c r="DN1018" s="26"/>
      <c r="DO1018" s="26"/>
      <c r="DP1018" s="26"/>
      <c r="DQ1018" s="26"/>
      <c r="DR1018" s="26"/>
      <c r="DS1018" s="26"/>
      <c r="DT1018" s="26"/>
      <c r="DU1018" s="26"/>
      <c r="DV1018" s="26"/>
      <c r="DW1018" s="26"/>
      <c r="DX1018" s="26"/>
      <c r="DY1018" s="26"/>
      <c r="DZ1018" s="26"/>
      <c r="EA1018" s="26"/>
      <c r="EB1018" s="26"/>
      <c r="EC1018" s="26"/>
      <c r="ED1018" s="26"/>
      <c r="EE1018" s="26"/>
      <c r="EF1018" s="26"/>
      <c r="EG1018" s="26"/>
    </row>
    <row r="1019" spans="2:137" x14ac:dyDescent="0.2">
      <c r="B1019" s="12"/>
      <c r="C1019" s="26"/>
      <c r="D1019" s="24"/>
      <c r="E1019" s="25"/>
      <c r="F1019" s="15"/>
      <c r="G1019" s="26"/>
      <c r="H1019" s="26"/>
      <c r="I1019" s="26"/>
      <c r="J1019" s="15"/>
      <c r="K1019" s="28"/>
      <c r="L1019" s="15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18"/>
      <c r="AQ1019" s="9"/>
      <c r="AR1019" s="25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  <c r="BP1019" s="26"/>
      <c r="BQ1019" s="26"/>
      <c r="BR1019" s="26"/>
      <c r="BS1019" s="26"/>
      <c r="BT1019" s="26"/>
      <c r="BU1019" s="26"/>
      <c r="BV1019" s="26"/>
      <c r="BW1019" s="26"/>
      <c r="BX1019" s="26"/>
      <c r="BY1019" s="26"/>
      <c r="BZ1019" s="26"/>
      <c r="CA1019" s="26"/>
      <c r="CB1019" s="26"/>
      <c r="CC1019" s="26"/>
      <c r="CD1019" s="26"/>
      <c r="CE1019" s="26"/>
      <c r="CF1019" s="26"/>
      <c r="CG1019" s="26"/>
      <c r="CH1019" s="26"/>
      <c r="CI1019" s="26"/>
      <c r="CJ1019" s="26"/>
      <c r="CK1019" s="26"/>
      <c r="CL1019" s="26"/>
      <c r="CM1019" s="26"/>
      <c r="CN1019" s="26"/>
      <c r="CO1019" s="26"/>
      <c r="CP1019" s="26"/>
      <c r="CQ1019" s="26"/>
      <c r="CR1019" s="26"/>
      <c r="CS1019" s="26"/>
      <c r="CT1019" s="26"/>
      <c r="CU1019" s="26"/>
      <c r="CV1019" s="26"/>
      <c r="CW1019" s="26"/>
      <c r="CX1019" s="26"/>
      <c r="CY1019" s="26"/>
      <c r="CZ1019" s="26"/>
      <c r="DA1019" s="26"/>
      <c r="DB1019" s="26"/>
      <c r="DC1019" s="26"/>
      <c r="DD1019" s="26"/>
      <c r="DE1019" s="26"/>
      <c r="DF1019" s="26"/>
      <c r="DG1019" s="26"/>
      <c r="DH1019" s="26"/>
      <c r="DI1019" s="26"/>
      <c r="DJ1019" s="26"/>
      <c r="DK1019" s="26"/>
      <c r="DL1019" s="26"/>
      <c r="DM1019" s="26"/>
      <c r="DN1019" s="26"/>
      <c r="DO1019" s="26"/>
      <c r="DP1019" s="26"/>
      <c r="DQ1019" s="26"/>
      <c r="DR1019" s="26"/>
      <c r="DS1019" s="26"/>
      <c r="DT1019" s="26"/>
      <c r="DU1019" s="26"/>
      <c r="DV1019" s="26"/>
      <c r="DW1019" s="26"/>
      <c r="DX1019" s="26"/>
      <c r="DY1019" s="26"/>
      <c r="DZ1019" s="26"/>
      <c r="EA1019" s="26"/>
      <c r="EB1019" s="26"/>
      <c r="EC1019" s="26"/>
      <c r="ED1019" s="26"/>
      <c r="EE1019" s="26"/>
      <c r="EF1019" s="26"/>
      <c r="EG1019" s="26"/>
    </row>
    <row r="1020" spans="2:137" x14ac:dyDescent="0.2">
      <c r="B1020" s="12"/>
      <c r="C1020" s="26"/>
      <c r="D1020" s="24"/>
      <c r="E1020" s="25"/>
      <c r="F1020" s="15"/>
      <c r="G1020" s="26"/>
      <c r="H1020" s="26"/>
      <c r="I1020" s="26"/>
      <c r="J1020" s="15"/>
      <c r="K1020" s="28"/>
      <c r="L1020" s="15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18"/>
      <c r="AQ1020" s="9"/>
      <c r="AR1020" s="25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  <c r="BP1020" s="26"/>
      <c r="BQ1020" s="26"/>
      <c r="BR1020" s="26"/>
      <c r="BS1020" s="26"/>
      <c r="BT1020" s="26"/>
      <c r="BU1020" s="26"/>
      <c r="BV1020" s="26"/>
      <c r="BW1020" s="26"/>
      <c r="BX1020" s="26"/>
      <c r="BY1020" s="26"/>
      <c r="BZ1020" s="26"/>
      <c r="CA1020" s="26"/>
      <c r="CB1020" s="26"/>
      <c r="CC1020" s="26"/>
      <c r="CD1020" s="26"/>
      <c r="CE1020" s="26"/>
      <c r="CF1020" s="26"/>
      <c r="CG1020" s="26"/>
      <c r="CH1020" s="26"/>
      <c r="CI1020" s="26"/>
      <c r="CJ1020" s="26"/>
      <c r="CK1020" s="26"/>
      <c r="CL1020" s="26"/>
      <c r="CM1020" s="26"/>
      <c r="CN1020" s="26"/>
      <c r="CO1020" s="26"/>
      <c r="CP1020" s="26"/>
      <c r="CQ1020" s="26"/>
      <c r="CR1020" s="26"/>
      <c r="CS1020" s="26"/>
      <c r="CT1020" s="26"/>
      <c r="CU1020" s="26"/>
      <c r="CV1020" s="26"/>
      <c r="CW1020" s="26"/>
      <c r="CX1020" s="26"/>
      <c r="CY1020" s="26"/>
      <c r="CZ1020" s="26"/>
      <c r="DA1020" s="26"/>
      <c r="DB1020" s="26"/>
      <c r="DC1020" s="26"/>
      <c r="DD1020" s="26"/>
      <c r="DE1020" s="26"/>
      <c r="DF1020" s="26"/>
      <c r="DG1020" s="26"/>
      <c r="DH1020" s="26"/>
      <c r="DI1020" s="26"/>
      <c r="DJ1020" s="26"/>
      <c r="DK1020" s="26"/>
      <c r="DL1020" s="26"/>
      <c r="DM1020" s="26"/>
      <c r="DN1020" s="26"/>
      <c r="DO1020" s="26"/>
      <c r="DP1020" s="26"/>
      <c r="DQ1020" s="26"/>
      <c r="DR1020" s="26"/>
      <c r="DS1020" s="26"/>
      <c r="DT1020" s="26"/>
      <c r="DU1020" s="26"/>
      <c r="DV1020" s="26"/>
      <c r="DW1020" s="26"/>
      <c r="DX1020" s="26"/>
      <c r="DY1020" s="26"/>
      <c r="DZ1020" s="26"/>
      <c r="EA1020" s="26"/>
      <c r="EB1020" s="26"/>
      <c r="EC1020" s="26"/>
      <c r="ED1020" s="26"/>
      <c r="EE1020" s="26"/>
      <c r="EF1020" s="26"/>
      <c r="EG1020" s="26"/>
    </row>
    <row r="1021" spans="2:137" x14ac:dyDescent="0.2">
      <c r="B1021" s="12"/>
      <c r="C1021" s="26"/>
      <c r="D1021" s="24"/>
      <c r="E1021" s="25"/>
      <c r="F1021" s="15"/>
      <c r="G1021" s="26"/>
      <c r="H1021" s="26"/>
      <c r="I1021" s="26"/>
      <c r="J1021" s="15"/>
      <c r="K1021" s="28"/>
      <c r="L1021" s="15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18"/>
      <c r="AQ1021" s="9"/>
      <c r="AR1021" s="25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  <c r="BP1021" s="26"/>
      <c r="BQ1021" s="26"/>
      <c r="BR1021" s="26"/>
      <c r="BS1021" s="26"/>
      <c r="BT1021" s="26"/>
      <c r="BU1021" s="26"/>
      <c r="BV1021" s="26"/>
      <c r="BW1021" s="26"/>
      <c r="BX1021" s="26"/>
      <c r="BY1021" s="26"/>
      <c r="BZ1021" s="26"/>
      <c r="CA1021" s="26"/>
      <c r="CB1021" s="26"/>
      <c r="CC1021" s="26"/>
      <c r="CD1021" s="26"/>
      <c r="CE1021" s="26"/>
      <c r="CF1021" s="26"/>
      <c r="CG1021" s="26"/>
      <c r="CH1021" s="26"/>
      <c r="CI1021" s="26"/>
      <c r="CJ1021" s="26"/>
      <c r="CK1021" s="26"/>
      <c r="CL1021" s="26"/>
      <c r="CM1021" s="26"/>
      <c r="CN1021" s="26"/>
      <c r="CO1021" s="26"/>
      <c r="CP1021" s="26"/>
      <c r="CQ1021" s="26"/>
      <c r="CR1021" s="26"/>
      <c r="CS1021" s="26"/>
      <c r="CT1021" s="26"/>
      <c r="CU1021" s="26"/>
      <c r="CV1021" s="26"/>
      <c r="CW1021" s="26"/>
      <c r="CX1021" s="26"/>
      <c r="CY1021" s="26"/>
      <c r="CZ1021" s="26"/>
      <c r="DA1021" s="26"/>
      <c r="DB1021" s="26"/>
      <c r="DC1021" s="26"/>
      <c r="DD1021" s="26"/>
      <c r="DE1021" s="26"/>
      <c r="DF1021" s="26"/>
      <c r="DG1021" s="26"/>
      <c r="DH1021" s="26"/>
      <c r="DI1021" s="26"/>
      <c r="DJ1021" s="26"/>
      <c r="DK1021" s="26"/>
      <c r="DL1021" s="26"/>
      <c r="DM1021" s="26"/>
      <c r="DN1021" s="26"/>
      <c r="DO1021" s="26"/>
      <c r="DP1021" s="26"/>
      <c r="DQ1021" s="26"/>
      <c r="DR1021" s="26"/>
      <c r="DS1021" s="26"/>
      <c r="DT1021" s="26"/>
      <c r="DU1021" s="26"/>
      <c r="DV1021" s="26"/>
      <c r="DW1021" s="26"/>
      <c r="DX1021" s="26"/>
      <c r="DY1021" s="26"/>
      <c r="DZ1021" s="26"/>
      <c r="EA1021" s="26"/>
      <c r="EB1021" s="26"/>
      <c r="EC1021" s="26"/>
      <c r="ED1021" s="26"/>
      <c r="EE1021" s="26"/>
      <c r="EF1021" s="26"/>
      <c r="EG1021" s="26"/>
    </row>
    <row r="1022" spans="2:137" x14ac:dyDescent="0.2">
      <c r="B1022" s="12"/>
      <c r="C1022" s="26"/>
      <c r="D1022" s="24"/>
      <c r="E1022" s="25"/>
      <c r="F1022" s="15"/>
      <c r="G1022" s="26"/>
      <c r="H1022" s="26"/>
      <c r="I1022" s="26"/>
      <c r="J1022" s="15"/>
      <c r="K1022" s="28"/>
      <c r="L1022" s="15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18"/>
      <c r="AQ1022" s="9"/>
      <c r="AR1022" s="25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N1022" s="26"/>
      <c r="BO1022" s="26"/>
      <c r="BP1022" s="26"/>
      <c r="BQ1022" s="26"/>
      <c r="BR1022" s="26"/>
      <c r="BS1022" s="26"/>
      <c r="BT1022" s="26"/>
      <c r="BU1022" s="26"/>
      <c r="BV1022" s="26"/>
      <c r="BW1022" s="26"/>
      <c r="BX1022" s="26"/>
      <c r="BY1022" s="26"/>
      <c r="BZ1022" s="26"/>
      <c r="CA1022" s="26"/>
      <c r="CB1022" s="26"/>
      <c r="CC1022" s="26"/>
      <c r="CD1022" s="26"/>
      <c r="CE1022" s="26"/>
      <c r="CF1022" s="26"/>
      <c r="CG1022" s="26"/>
      <c r="CH1022" s="26"/>
      <c r="CI1022" s="26"/>
      <c r="CJ1022" s="26"/>
      <c r="CK1022" s="26"/>
      <c r="CL1022" s="26"/>
      <c r="CM1022" s="26"/>
      <c r="CN1022" s="26"/>
      <c r="CO1022" s="26"/>
      <c r="CP1022" s="26"/>
      <c r="CQ1022" s="26"/>
      <c r="CR1022" s="26"/>
      <c r="CS1022" s="26"/>
      <c r="CT1022" s="26"/>
      <c r="CU1022" s="26"/>
      <c r="CV1022" s="26"/>
      <c r="CW1022" s="26"/>
      <c r="CX1022" s="26"/>
      <c r="CY1022" s="26"/>
      <c r="CZ1022" s="26"/>
      <c r="DA1022" s="26"/>
      <c r="DB1022" s="26"/>
      <c r="DC1022" s="26"/>
      <c r="DD1022" s="26"/>
      <c r="DE1022" s="26"/>
      <c r="DF1022" s="26"/>
      <c r="DG1022" s="26"/>
      <c r="DH1022" s="26"/>
      <c r="DI1022" s="26"/>
      <c r="DJ1022" s="26"/>
      <c r="DK1022" s="26"/>
      <c r="DL1022" s="26"/>
      <c r="DM1022" s="26"/>
      <c r="DN1022" s="26"/>
      <c r="DO1022" s="26"/>
      <c r="DP1022" s="26"/>
      <c r="DQ1022" s="26"/>
      <c r="DR1022" s="26"/>
      <c r="DS1022" s="26"/>
      <c r="DT1022" s="26"/>
      <c r="DU1022" s="26"/>
      <c r="DV1022" s="26"/>
      <c r="DW1022" s="26"/>
      <c r="DX1022" s="26"/>
      <c r="DY1022" s="26"/>
      <c r="DZ1022" s="26"/>
      <c r="EA1022" s="26"/>
      <c r="EB1022" s="26"/>
      <c r="EC1022" s="26"/>
      <c r="ED1022" s="26"/>
      <c r="EE1022" s="26"/>
      <c r="EF1022" s="26"/>
      <c r="EG1022" s="26"/>
    </row>
    <row r="1023" spans="2:137" x14ac:dyDescent="0.2">
      <c r="B1023" s="12"/>
      <c r="C1023" s="26"/>
      <c r="D1023" s="24"/>
      <c r="E1023" s="25"/>
      <c r="F1023" s="15"/>
      <c r="G1023" s="26"/>
      <c r="H1023" s="26"/>
      <c r="I1023" s="26"/>
      <c r="J1023" s="15"/>
      <c r="K1023" s="28"/>
      <c r="L1023" s="15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18"/>
      <c r="AQ1023" s="9"/>
      <c r="AR1023" s="25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N1023" s="26"/>
      <c r="BO1023" s="26"/>
      <c r="BP1023" s="26"/>
      <c r="BQ1023" s="26"/>
      <c r="BR1023" s="26"/>
      <c r="BS1023" s="26"/>
      <c r="BT1023" s="26"/>
      <c r="BU1023" s="26"/>
      <c r="BV1023" s="26"/>
      <c r="BW1023" s="26"/>
      <c r="BX1023" s="26"/>
      <c r="BY1023" s="26"/>
      <c r="BZ1023" s="26"/>
      <c r="CA1023" s="26"/>
      <c r="CB1023" s="26"/>
      <c r="CC1023" s="26"/>
      <c r="CD1023" s="26"/>
      <c r="CE1023" s="26"/>
      <c r="CF1023" s="26"/>
      <c r="CG1023" s="26"/>
      <c r="CH1023" s="26"/>
      <c r="CI1023" s="26"/>
      <c r="CJ1023" s="26"/>
      <c r="CK1023" s="26"/>
      <c r="CL1023" s="26"/>
      <c r="CM1023" s="26"/>
      <c r="CN1023" s="26"/>
      <c r="CO1023" s="26"/>
      <c r="CP1023" s="26"/>
      <c r="CQ1023" s="26"/>
      <c r="CR1023" s="26"/>
      <c r="CS1023" s="26"/>
      <c r="CT1023" s="26"/>
      <c r="CU1023" s="26"/>
      <c r="CV1023" s="26"/>
      <c r="CW1023" s="26"/>
      <c r="CX1023" s="26"/>
      <c r="CY1023" s="26"/>
      <c r="CZ1023" s="26"/>
      <c r="DA1023" s="26"/>
      <c r="DB1023" s="26"/>
      <c r="DC1023" s="26"/>
      <c r="DD1023" s="26"/>
      <c r="DE1023" s="26"/>
      <c r="DF1023" s="26"/>
      <c r="DG1023" s="26"/>
      <c r="DH1023" s="26"/>
      <c r="DI1023" s="26"/>
      <c r="DJ1023" s="26"/>
      <c r="DK1023" s="26"/>
      <c r="DL1023" s="26"/>
      <c r="DM1023" s="26"/>
      <c r="DN1023" s="26"/>
      <c r="DO1023" s="26"/>
      <c r="DP1023" s="26"/>
      <c r="DQ1023" s="26"/>
      <c r="DR1023" s="26"/>
      <c r="DS1023" s="26"/>
      <c r="DT1023" s="26"/>
      <c r="DU1023" s="26"/>
      <c r="DV1023" s="26"/>
      <c r="DW1023" s="26"/>
      <c r="DX1023" s="26"/>
      <c r="DY1023" s="26"/>
      <c r="DZ1023" s="26"/>
      <c r="EA1023" s="26"/>
      <c r="EB1023" s="26"/>
      <c r="EC1023" s="26"/>
      <c r="ED1023" s="26"/>
      <c r="EE1023" s="26"/>
      <c r="EF1023" s="26"/>
      <c r="EG1023" s="26"/>
    </row>
    <row r="1024" spans="2:137" x14ac:dyDescent="0.2">
      <c r="B1024" s="12"/>
      <c r="C1024" s="26"/>
      <c r="D1024" s="24"/>
      <c r="E1024" s="25"/>
      <c r="F1024" s="15"/>
      <c r="G1024" s="26"/>
      <c r="H1024" s="26"/>
      <c r="I1024" s="26"/>
      <c r="J1024" s="15"/>
      <c r="K1024" s="28"/>
      <c r="L1024" s="15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18"/>
      <c r="AQ1024" s="9"/>
      <c r="AR1024" s="25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  <c r="BP1024" s="26"/>
      <c r="BQ1024" s="26"/>
      <c r="BR1024" s="26"/>
      <c r="BS1024" s="26"/>
      <c r="BT1024" s="26"/>
      <c r="BU1024" s="26"/>
      <c r="BV1024" s="26"/>
      <c r="BW1024" s="26"/>
      <c r="BX1024" s="26"/>
      <c r="BY1024" s="26"/>
      <c r="BZ1024" s="26"/>
      <c r="CA1024" s="26"/>
      <c r="CB1024" s="26"/>
      <c r="CC1024" s="26"/>
      <c r="CD1024" s="26"/>
      <c r="CE1024" s="26"/>
      <c r="CF1024" s="26"/>
      <c r="CG1024" s="26"/>
      <c r="CH1024" s="26"/>
      <c r="CI1024" s="26"/>
      <c r="CJ1024" s="26"/>
      <c r="CK1024" s="26"/>
      <c r="CL1024" s="26"/>
      <c r="CM1024" s="26"/>
      <c r="CN1024" s="26"/>
      <c r="CO1024" s="26"/>
      <c r="CP1024" s="26"/>
      <c r="CQ1024" s="26"/>
      <c r="CR1024" s="26"/>
      <c r="CS1024" s="26"/>
      <c r="CT1024" s="26"/>
      <c r="CU1024" s="26"/>
      <c r="CV1024" s="26"/>
      <c r="CW1024" s="26"/>
      <c r="CX1024" s="26"/>
      <c r="CY1024" s="26"/>
      <c r="CZ1024" s="26"/>
      <c r="DA1024" s="26"/>
      <c r="DB1024" s="26"/>
      <c r="DC1024" s="26"/>
      <c r="DD1024" s="26"/>
      <c r="DE1024" s="26"/>
      <c r="DF1024" s="26"/>
      <c r="DG1024" s="26"/>
      <c r="DH1024" s="26"/>
      <c r="DI1024" s="26"/>
      <c r="DJ1024" s="26"/>
      <c r="DK1024" s="26"/>
      <c r="DL1024" s="26"/>
      <c r="DM1024" s="26"/>
      <c r="DN1024" s="26"/>
      <c r="DO1024" s="26"/>
      <c r="DP1024" s="26"/>
      <c r="DQ1024" s="26"/>
      <c r="DR1024" s="26"/>
      <c r="DS1024" s="26"/>
      <c r="DT1024" s="26"/>
      <c r="DU1024" s="26"/>
      <c r="DV1024" s="26"/>
      <c r="DW1024" s="26"/>
      <c r="DX1024" s="26"/>
      <c r="DY1024" s="26"/>
      <c r="DZ1024" s="26"/>
      <c r="EA1024" s="26"/>
      <c r="EB1024" s="26"/>
      <c r="EC1024" s="26"/>
      <c r="ED1024" s="26"/>
      <c r="EE1024" s="26"/>
      <c r="EF1024" s="26"/>
      <c r="EG1024" s="26"/>
    </row>
    <row r="1025" spans="2:137" x14ac:dyDescent="0.2">
      <c r="B1025" s="12"/>
      <c r="C1025" s="26"/>
      <c r="D1025" s="24"/>
      <c r="E1025" s="25"/>
      <c r="F1025" s="15"/>
      <c r="G1025" s="26"/>
      <c r="H1025" s="26"/>
      <c r="I1025" s="26"/>
      <c r="J1025" s="15"/>
      <c r="K1025" s="28"/>
      <c r="L1025" s="15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18"/>
      <c r="AQ1025" s="9"/>
      <c r="AR1025" s="25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  <c r="BP1025" s="26"/>
      <c r="BQ1025" s="26"/>
      <c r="BR1025" s="26"/>
      <c r="BS1025" s="26"/>
      <c r="BT1025" s="26"/>
      <c r="BU1025" s="26"/>
      <c r="BV1025" s="26"/>
      <c r="BW1025" s="26"/>
      <c r="BX1025" s="26"/>
      <c r="BY1025" s="26"/>
      <c r="BZ1025" s="26"/>
      <c r="CA1025" s="26"/>
      <c r="CB1025" s="26"/>
      <c r="CC1025" s="26"/>
      <c r="CD1025" s="26"/>
      <c r="CE1025" s="26"/>
      <c r="CF1025" s="26"/>
      <c r="CG1025" s="26"/>
      <c r="CH1025" s="26"/>
      <c r="CI1025" s="26"/>
      <c r="CJ1025" s="26"/>
      <c r="CK1025" s="26"/>
      <c r="CL1025" s="26"/>
      <c r="CM1025" s="26"/>
      <c r="CN1025" s="26"/>
      <c r="CO1025" s="26"/>
      <c r="CP1025" s="26"/>
      <c r="CQ1025" s="26"/>
      <c r="CR1025" s="26"/>
      <c r="CS1025" s="26"/>
      <c r="CT1025" s="26"/>
      <c r="CU1025" s="26"/>
      <c r="CV1025" s="26"/>
      <c r="CW1025" s="26"/>
      <c r="CX1025" s="26"/>
      <c r="CY1025" s="26"/>
      <c r="CZ1025" s="26"/>
      <c r="DA1025" s="26"/>
      <c r="DB1025" s="26"/>
      <c r="DC1025" s="26"/>
      <c r="DD1025" s="26"/>
      <c r="DE1025" s="26"/>
      <c r="DF1025" s="26"/>
      <c r="DG1025" s="26"/>
      <c r="DH1025" s="26"/>
      <c r="DI1025" s="26"/>
      <c r="DJ1025" s="26"/>
      <c r="DK1025" s="26"/>
      <c r="DL1025" s="26"/>
      <c r="DM1025" s="26"/>
      <c r="DN1025" s="26"/>
      <c r="DO1025" s="26"/>
      <c r="DP1025" s="26"/>
      <c r="DQ1025" s="26"/>
      <c r="DR1025" s="26"/>
      <c r="DS1025" s="26"/>
      <c r="DT1025" s="26"/>
      <c r="DU1025" s="26"/>
      <c r="DV1025" s="26"/>
      <c r="DW1025" s="26"/>
      <c r="DX1025" s="26"/>
      <c r="DY1025" s="26"/>
      <c r="DZ1025" s="26"/>
      <c r="EA1025" s="26"/>
      <c r="EB1025" s="26"/>
      <c r="EC1025" s="26"/>
      <c r="ED1025" s="26"/>
      <c r="EE1025" s="26"/>
      <c r="EF1025" s="26"/>
      <c r="EG1025" s="26"/>
    </row>
    <row r="1026" spans="2:137" x14ac:dyDescent="0.2">
      <c r="B1026" s="12"/>
      <c r="C1026" s="26"/>
      <c r="D1026" s="24"/>
      <c r="E1026" s="25"/>
      <c r="F1026" s="15"/>
      <c r="G1026" s="26"/>
      <c r="H1026" s="26"/>
      <c r="I1026" s="26"/>
      <c r="J1026" s="15"/>
      <c r="K1026" s="28"/>
      <c r="L1026" s="15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18"/>
      <c r="AQ1026" s="9"/>
      <c r="AR1026" s="25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N1026" s="26"/>
      <c r="BO1026" s="26"/>
      <c r="BP1026" s="26"/>
      <c r="BQ1026" s="26"/>
      <c r="BR1026" s="26"/>
      <c r="BS1026" s="26"/>
      <c r="BT1026" s="26"/>
      <c r="BU1026" s="26"/>
      <c r="BV1026" s="26"/>
      <c r="BW1026" s="26"/>
      <c r="BX1026" s="26"/>
      <c r="BY1026" s="26"/>
      <c r="BZ1026" s="26"/>
      <c r="CA1026" s="26"/>
      <c r="CB1026" s="26"/>
      <c r="CC1026" s="26"/>
      <c r="CD1026" s="26"/>
      <c r="CE1026" s="26"/>
      <c r="CF1026" s="26"/>
      <c r="CG1026" s="26"/>
      <c r="CH1026" s="26"/>
      <c r="CI1026" s="26"/>
      <c r="CJ1026" s="26"/>
      <c r="CK1026" s="26"/>
      <c r="CL1026" s="26"/>
      <c r="CM1026" s="26"/>
      <c r="CN1026" s="26"/>
      <c r="CO1026" s="26"/>
      <c r="CP1026" s="26"/>
      <c r="CQ1026" s="26"/>
      <c r="CR1026" s="26"/>
      <c r="CS1026" s="26"/>
      <c r="CT1026" s="26"/>
      <c r="CU1026" s="26"/>
      <c r="CV1026" s="26"/>
      <c r="CW1026" s="26"/>
      <c r="CX1026" s="26"/>
      <c r="CY1026" s="26"/>
      <c r="CZ1026" s="26"/>
      <c r="DA1026" s="26"/>
      <c r="DB1026" s="26"/>
      <c r="DC1026" s="26"/>
      <c r="DD1026" s="26"/>
      <c r="DE1026" s="26"/>
      <c r="DF1026" s="26"/>
      <c r="DG1026" s="26"/>
      <c r="DH1026" s="26"/>
      <c r="DI1026" s="26"/>
      <c r="DJ1026" s="26"/>
      <c r="DK1026" s="26"/>
      <c r="DL1026" s="26"/>
      <c r="DM1026" s="26"/>
      <c r="DN1026" s="26"/>
      <c r="DO1026" s="26"/>
      <c r="DP1026" s="26"/>
      <c r="DQ1026" s="26"/>
      <c r="DR1026" s="26"/>
      <c r="DS1026" s="26"/>
      <c r="DT1026" s="26"/>
      <c r="DU1026" s="26"/>
      <c r="DV1026" s="26"/>
      <c r="DW1026" s="26"/>
      <c r="DX1026" s="26"/>
      <c r="DY1026" s="26"/>
      <c r="DZ1026" s="26"/>
      <c r="EA1026" s="26"/>
      <c r="EB1026" s="26"/>
      <c r="EC1026" s="26"/>
      <c r="ED1026" s="26"/>
      <c r="EE1026" s="26"/>
      <c r="EF1026" s="26"/>
      <c r="EG1026" s="26"/>
    </row>
    <row r="1027" spans="2:137" x14ac:dyDescent="0.2">
      <c r="B1027" s="12"/>
      <c r="C1027" s="26"/>
      <c r="D1027" s="24"/>
      <c r="E1027" s="25"/>
      <c r="F1027" s="15"/>
      <c r="G1027" s="26"/>
      <c r="H1027" s="26"/>
      <c r="I1027" s="26"/>
      <c r="J1027" s="15"/>
      <c r="K1027" s="28"/>
      <c r="L1027" s="15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18"/>
      <c r="AQ1027" s="9"/>
      <c r="AR1027" s="25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  <c r="BP1027" s="26"/>
      <c r="BQ1027" s="26"/>
      <c r="BR1027" s="26"/>
      <c r="BS1027" s="26"/>
      <c r="BT1027" s="26"/>
      <c r="BU1027" s="26"/>
      <c r="BV1027" s="26"/>
      <c r="BW1027" s="26"/>
      <c r="BX1027" s="26"/>
      <c r="BY1027" s="26"/>
      <c r="BZ1027" s="26"/>
      <c r="CA1027" s="26"/>
      <c r="CB1027" s="26"/>
      <c r="CC1027" s="26"/>
      <c r="CD1027" s="26"/>
      <c r="CE1027" s="26"/>
      <c r="CF1027" s="26"/>
      <c r="CG1027" s="26"/>
      <c r="CH1027" s="26"/>
      <c r="CI1027" s="26"/>
      <c r="CJ1027" s="26"/>
      <c r="CK1027" s="26"/>
      <c r="CL1027" s="26"/>
      <c r="CM1027" s="26"/>
      <c r="CN1027" s="26"/>
      <c r="CO1027" s="26"/>
      <c r="CP1027" s="26"/>
      <c r="CQ1027" s="26"/>
      <c r="CR1027" s="26"/>
      <c r="CS1027" s="26"/>
      <c r="CT1027" s="26"/>
      <c r="CU1027" s="26"/>
      <c r="CV1027" s="26"/>
      <c r="CW1027" s="26"/>
      <c r="CX1027" s="26"/>
      <c r="CY1027" s="26"/>
      <c r="CZ1027" s="26"/>
      <c r="DA1027" s="26"/>
      <c r="DB1027" s="26"/>
      <c r="DC1027" s="26"/>
      <c r="DD1027" s="26"/>
      <c r="DE1027" s="26"/>
      <c r="DF1027" s="26"/>
      <c r="DG1027" s="26"/>
      <c r="DH1027" s="26"/>
      <c r="DI1027" s="26"/>
      <c r="DJ1027" s="26"/>
      <c r="DK1027" s="26"/>
      <c r="DL1027" s="26"/>
      <c r="DM1027" s="26"/>
      <c r="DN1027" s="26"/>
      <c r="DO1027" s="26"/>
      <c r="DP1027" s="26"/>
      <c r="DQ1027" s="26"/>
      <c r="DR1027" s="26"/>
      <c r="DS1027" s="26"/>
      <c r="DT1027" s="26"/>
      <c r="DU1027" s="26"/>
      <c r="DV1027" s="26"/>
      <c r="DW1027" s="26"/>
      <c r="DX1027" s="26"/>
      <c r="DY1027" s="26"/>
      <c r="DZ1027" s="26"/>
      <c r="EA1027" s="26"/>
      <c r="EB1027" s="26"/>
      <c r="EC1027" s="26"/>
      <c r="ED1027" s="26"/>
      <c r="EE1027" s="26"/>
      <c r="EF1027" s="26"/>
      <c r="EG1027" s="26"/>
    </row>
    <row r="1028" spans="2:137" x14ac:dyDescent="0.2">
      <c r="B1028" s="12"/>
      <c r="C1028" s="26"/>
      <c r="D1028" s="24"/>
      <c r="E1028" s="25"/>
      <c r="F1028" s="15"/>
      <c r="G1028" s="26"/>
      <c r="H1028" s="26"/>
      <c r="I1028" s="26"/>
      <c r="J1028" s="15"/>
      <c r="K1028" s="28"/>
      <c r="L1028" s="15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18"/>
      <c r="AQ1028" s="9"/>
      <c r="AR1028" s="25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N1028" s="26"/>
      <c r="BO1028" s="26"/>
      <c r="BP1028" s="26"/>
      <c r="BQ1028" s="26"/>
      <c r="BR1028" s="26"/>
      <c r="BS1028" s="26"/>
      <c r="BT1028" s="26"/>
      <c r="BU1028" s="26"/>
      <c r="BV1028" s="26"/>
      <c r="BW1028" s="26"/>
      <c r="BX1028" s="26"/>
      <c r="BY1028" s="26"/>
      <c r="BZ1028" s="26"/>
      <c r="CA1028" s="26"/>
      <c r="CB1028" s="26"/>
      <c r="CC1028" s="26"/>
      <c r="CD1028" s="26"/>
      <c r="CE1028" s="26"/>
      <c r="CF1028" s="26"/>
      <c r="CG1028" s="26"/>
      <c r="CH1028" s="26"/>
      <c r="CI1028" s="26"/>
      <c r="CJ1028" s="26"/>
      <c r="CK1028" s="26"/>
      <c r="CL1028" s="26"/>
      <c r="CM1028" s="26"/>
      <c r="CN1028" s="26"/>
      <c r="CO1028" s="26"/>
      <c r="CP1028" s="26"/>
      <c r="CQ1028" s="26"/>
      <c r="CR1028" s="26"/>
      <c r="CS1028" s="26"/>
      <c r="CT1028" s="26"/>
      <c r="CU1028" s="26"/>
      <c r="CV1028" s="26"/>
      <c r="CW1028" s="26"/>
      <c r="CX1028" s="26"/>
      <c r="CY1028" s="26"/>
      <c r="CZ1028" s="26"/>
      <c r="DA1028" s="26"/>
      <c r="DB1028" s="26"/>
      <c r="DC1028" s="26"/>
      <c r="DD1028" s="26"/>
      <c r="DE1028" s="26"/>
      <c r="DF1028" s="26"/>
      <c r="DG1028" s="26"/>
      <c r="DH1028" s="26"/>
      <c r="DI1028" s="26"/>
      <c r="DJ1028" s="26"/>
      <c r="DK1028" s="26"/>
      <c r="DL1028" s="26"/>
      <c r="DM1028" s="26"/>
      <c r="DN1028" s="26"/>
      <c r="DO1028" s="26"/>
      <c r="DP1028" s="26"/>
      <c r="DQ1028" s="26"/>
      <c r="DR1028" s="26"/>
      <c r="DS1028" s="26"/>
      <c r="DT1028" s="26"/>
      <c r="DU1028" s="26"/>
      <c r="DV1028" s="26"/>
      <c r="DW1028" s="26"/>
      <c r="DX1028" s="26"/>
      <c r="DY1028" s="26"/>
      <c r="DZ1028" s="26"/>
      <c r="EA1028" s="26"/>
      <c r="EB1028" s="26"/>
      <c r="EC1028" s="26"/>
      <c r="ED1028" s="26"/>
      <c r="EE1028" s="26"/>
      <c r="EF1028" s="26"/>
      <c r="EG1028" s="26"/>
    </row>
    <row r="1029" spans="2:137" x14ac:dyDescent="0.2">
      <c r="B1029" s="12"/>
      <c r="C1029" s="26"/>
      <c r="D1029" s="24"/>
      <c r="E1029" s="25"/>
      <c r="F1029" s="15"/>
      <c r="G1029" s="26"/>
      <c r="H1029" s="26"/>
      <c r="I1029" s="26"/>
      <c r="J1029" s="15"/>
      <c r="K1029" s="28"/>
      <c r="L1029" s="15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18"/>
      <c r="AQ1029" s="9"/>
      <c r="AR1029" s="25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  <c r="BP1029" s="26"/>
      <c r="BQ1029" s="26"/>
      <c r="BR1029" s="26"/>
      <c r="BS1029" s="26"/>
      <c r="BT1029" s="26"/>
      <c r="BU1029" s="26"/>
      <c r="BV1029" s="26"/>
      <c r="BW1029" s="26"/>
      <c r="BX1029" s="26"/>
      <c r="BY1029" s="26"/>
      <c r="BZ1029" s="26"/>
      <c r="CA1029" s="26"/>
      <c r="CB1029" s="26"/>
      <c r="CC1029" s="26"/>
      <c r="CD1029" s="26"/>
      <c r="CE1029" s="26"/>
      <c r="CF1029" s="26"/>
      <c r="CG1029" s="26"/>
      <c r="CH1029" s="26"/>
      <c r="CI1029" s="26"/>
      <c r="CJ1029" s="26"/>
      <c r="CK1029" s="26"/>
      <c r="CL1029" s="26"/>
      <c r="CM1029" s="26"/>
      <c r="CN1029" s="26"/>
      <c r="CO1029" s="26"/>
      <c r="CP1029" s="26"/>
      <c r="CQ1029" s="26"/>
      <c r="CR1029" s="26"/>
      <c r="CS1029" s="26"/>
      <c r="CT1029" s="26"/>
      <c r="CU1029" s="26"/>
      <c r="CV1029" s="26"/>
      <c r="CW1029" s="26"/>
      <c r="CX1029" s="26"/>
      <c r="CY1029" s="26"/>
      <c r="CZ1029" s="26"/>
      <c r="DA1029" s="26"/>
      <c r="DB1029" s="26"/>
      <c r="DC1029" s="26"/>
      <c r="DD1029" s="26"/>
      <c r="DE1029" s="26"/>
      <c r="DF1029" s="26"/>
      <c r="DG1029" s="26"/>
      <c r="DH1029" s="26"/>
      <c r="DI1029" s="26"/>
      <c r="DJ1029" s="26"/>
      <c r="DK1029" s="26"/>
      <c r="DL1029" s="26"/>
      <c r="DM1029" s="26"/>
      <c r="DN1029" s="26"/>
      <c r="DO1029" s="26"/>
      <c r="DP1029" s="26"/>
      <c r="DQ1029" s="26"/>
      <c r="DR1029" s="26"/>
      <c r="DS1029" s="26"/>
      <c r="DT1029" s="26"/>
      <c r="DU1029" s="26"/>
      <c r="DV1029" s="26"/>
      <c r="DW1029" s="26"/>
      <c r="DX1029" s="26"/>
      <c r="DY1029" s="26"/>
      <c r="DZ1029" s="26"/>
      <c r="EA1029" s="26"/>
      <c r="EB1029" s="26"/>
      <c r="EC1029" s="26"/>
      <c r="ED1029" s="26"/>
      <c r="EE1029" s="26"/>
      <c r="EF1029" s="26"/>
      <c r="EG1029" s="26"/>
    </row>
    <row r="1030" spans="2:137" x14ac:dyDescent="0.2">
      <c r="B1030" s="12"/>
      <c r="C1030" s="26"/>
      <c r="D1030" s="24"/>
      <c r="E1030" s="25"/>
      <c r="F1030" s="15"/>
      <c r="G1030" s="26"/>
      <c r="H1030" s="26"/>
      <c r="I1030" s="26"/>
      <c r="J1030" s="15"/>
      <c r="K1030" s="28"/>
      <c r="L1030" s="15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18"/>
      <c r="AQ1030" s="9"/>
      <c r="AR1030" s="25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N1030" s="26"/>
      <c r="BO1030" s="26"/>
      <c r="BP1030" s="26"/>
      <c r="BQ1030" s="26"/>
      <c r="BR1030" s="26"/>
      <c r="BS1030" s="26"/>
      <c r="BT1030" s="26"/>
      <c r="BU1030" s="26"/>
      <c r="BV1030" s="26"/>
      <c r="BW1030" s="26"/>
      <c r="BX1030" s="26"/>
      <c r="BY1030" s="26"/>
      <c r="BZ1030" s="26"/>
      <c r="CA1030" s="26"/>
      <c r="CB1030" s="26"/>
      <c r="CC1030" s="26"/>
      <c r="CD1030" s="26"/>
      <c r="CE1030" s="26"/>
      <c r="CF1030" s="26"/>
      <c r="CG1030" s="26"/>
      <c r="CH1030" s="26"/>
      <c r="CI1030" s="26"/>
      <c r="CJ1030" s="26"/>
      <c r="CK1030" s="26"/>
      <c r="CL1030" s="26"/>
      <c r="CM1030" s="26"/>
      <c r="CN1030" s="26"/>
      <c r="CO1030" s="26"/>
      <c r="CP1030" s="26"/>
      <c r="CQ1030" s="26"/>
      <c r="CR1030" s="26"/>
      <c r="CS1030" s="26"/>
      <c r="CT1030" s="26"/>
      <c r="CU1030" s="26"/>
      <c r="CV1030" s="26"/>
      <c r="CW1030" s="26"/>
      <c r="CX1030" s="26"/>
      <c r="CY1030" s="26"/>
      <c r="CZ1030" s="26"/>
      <c r="DA1030" s="26"/>
      <c r="DB1030" s="26"/>
      <c r="DC1030" s="26"/>
      <c r="DD1030" s="26"/>
      <c r="DE1030" s="26"/>
      <c r="DF1030" s="26"/>
      <c r="DG1030" s="26"/>
      <c r="DH1030" s="26"/>
      <c r="DI1030" s="26"/>
      <c r="DJ1030" s="26"/>
      <c r="DK1030" s="26"/>
      <c r="DL1030" s="26"/>
      <c r="DM1030" s="26"/>
      <c r="DN1030" s="26"/>
      <c r="DO1030" s="26"/>
      <c r="DP1030" s="26"/>
      <c r="DQ1030" s="26"/>
      <c r="DR1030" s="26"/>
      <c r="DS1030" s="26"/>
      <c r="DT1030" s="26"/>
      <c r="DU1030" s="26"/>
      <c r="DV1030" s="26"/>
      <c r="DW1030" s="26"/>
      <c r="DX1030" s="26"/>
      <c r="DY1030" s="26"/>
      <c r="DZ1030" s="26"/>
      <c r="EA1030" s="26"/>
      <c r="EB1030" s="26"/>
      <c r="EC1030" s="26"/>
      <c r="ED1030" s="26"/>
      <c r="EE1030" s="26"/>
      <c r="EF1030" s="26"/>
      <c r="EG1030" s="26"/>
    </row>
    <row r="1031" spans="2:137" x14ac:dyDescent="0.2">
      <c r="B1031" s="12"/>
      <c r="C1031" s="26"/>
      <c r="D1031" s="24"/>
      <c r="E1031" s="25"/>
      <c r="F1031" s="15"/>
      <c r="G1031" s="26"/>
      <c r="H1031" s="26"/>
      <c r="I1031" s="26"/>
      <c r="J1031" s="15"/>
      <c r="K1031" s="28"/>
      <c r="L1031" s="15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18"/>
      <c r="AQ1031" s="9"/>
      <c r="AR1031" s="25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N1031" s="26"/>
      <c r="BO1031" s="26"/>
      <c r="BP1031" s="26"/>
      <c r="BQ1031" s="26"/>
      <c r="BR1031" s="26"/>
      <c r="BS1031" s="26"/>
      <c r="BT1031" s="26"/>
      <c r="BU1031" s="26"/>
      <c r="BV1031" s="26"/>
      <c r="BW1031" s="26"/>
      <c r="BX1031" s="26"/>
      <c r="BY1031" s="26"/>
      <c r="BZ1031" s="26"/>
      <c r="CA1031" s="26"/>
      <c r="CB1031" s="26"/>
      <c r="CC1031" s="26"/>
      <c r="CD1031" s="26"/>
      <c r="CE1031" s="26"/>
      <c r="CF1031" s="26"/>
      <c r="CG1031" s="26"/>
      <c r="CH1031" s="26"/>
      <c r="CI1031" s="26"/>
      <c r="CJ1031" s="26"/>
      <c r="CK1031" s="26"/>
      <c r="CL1031" s="26"/>
      <c r="CM1031" s="26"/>
      <c r="CN1031" s="26"/>
      <c r="CO1031" s="26"/>
      <c r="CP1031" s="26"/>
      <c r="CQ1031" s="26"/>
      <c r="CR1031" s="26"/>
      <c r="CS1031" s="26"/>
      <c r="CT1031" s="26"/>
      <c r="CU1031" s="26"/>
      <c r="CV1031" s="26"/>
      <c r="CW1031" s="26"/>
      <c r="CX1031" s="26"/>
      <c r="CY1031" s="26"/>
      <c r="CZ1031" s="26"/>
      <c r="DA1031" s="26"/>
      <c r="DB1031" s="26"/>
      <c r="DC1031" s="26"/>
      <c r="DD1031" s="26"/>
      <c r="DE1031" s="26"/>
      <c r="DF1031" s="26"/>
      <c r="DG1031" s="26"/>
      <c r="DH1031" s="26"/>
      <c r="DI1031" s="26"/>
      <c r="DJ1031" s="26"/>
      <c r="DK1031" s="26"/>
      <c r="DL1031" s="26"/>
      <c r="DM1031" s="26"/>
      <c r="DN1031" s="26"/>
      <c r="DO1031" s="26"/>
      <c r="DP1031" s="26"/>
      <c r="DQ1031" s="26"/>
      <c r="DR1031" s="26"/>
      <c r="DS1031" s="26"/>
      <c r="DT1031" s="26"/>
      <c r="DU1031" s="26"/>
      <c r="DV1031" s="26"/>
      <c r="DW1031" s="26"/>
      <c r="DX1031" s="26"/>
      <c r="DY1031" s="26"/>
      <c r="DZ1031" s="26"/>
      <c r="EA1031" s="26"/>
      <c r="EB1031" s="26"/>
      <c r="EC1031" s="26"/>
      <c r="ED1031" s="26"/>
      <c r="EE1031" s="26"/>
      <c r="EF1031" s="26"/>
      <c r="EG1031" s="26"/>
    </row>
    <row r="1032" spans="2:137" x14ac:dyDescent="0.2">
      <c r="B1032" s="12"/>
      <c r="C1032" s="26"/>
      <c r="D1032" s="24"/>
      <c r="E1032" s="25"/>
      <c r="F1032" s="15"/>
      <c r="G1032" s="26"/>
      <c r="H1032" s="26"/>
      <c r="I1032" s="26"/>
      <c r="J1032" s="15"/>
      <c r="K1032" s="28"/>
      <c r="L1032" s="15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18"/>
      <c r="AQ1032" s="9"/>
      <c r="AR1032" s="25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N1032" s="26"/>
      <c r="BO1032" s="26"/>
      <c r="BP1032" s="26"/>
      <c r="BQ1032" s="26"/>
      <c r="BR1032" s="26"/>
      <c r="BS1032" s="26"/>
      <c r="BT1032" s="26"/>
      <c r="BU1032" s="26"/>
      <c r="BV1032" s="26"/>
      <c r="BW1032" s="26"/>
      <c r="BX1032" s="26"/>
      <c r="BY1032" s="26"/>
      <c r="BZ1032" s="26"/>
      <c r="CA1032" s="26"/>
      <c r="CB1032" s="26"/>
      <c r="CC1032" s="26"/>
      <c r="CD1032" s="26"/>
      <c r="CE1032" s="26"/>
      <c r="CF1032" s="26"/>
      <c r="CG1032" s="26"/>
      <c r="CH1032" s="26"/>
      <c r="CI1032" s="26"/>
      <c r="CJ1032" s="26"/>
      <c r="CK1032" s="26"/>
      <c r="CL1032" s="26"/>
      <c r="CM1032" s="26"/>
      <c r="CN1032" s="26"/>
      <c r="CO1032" s="26"/>
      <c r="CP1032" s="26"/>
      <c r="CQ1032" s="26"/>
      <c r="CR1032" s="26"/>
      <c r="CS1032" s="26"/>
      <c r="CT1032" s="26"/>
      <c r="CU1032" s="26"/>
      <c r="CV1032" s="26"/>
      <c r="CW1032" s="26"/>
      <c r="CX1032" s="26"/>
      <c r="CY1032" s="26"/>
      <c r="CZ1032" s="26"/>
      <c r="DA1032" s="26"/>
      <c r="DB1032" s="26"/>
      <c r="DC1032" s="26"/>
      <c r="DD1032" s="26"/>
      <c r="DE1032" s="26"/>
      <c r="DF1032" s="26"/>
      <c r="DG1032" s="26"/>
      <c r="DH1032" s="26"/>
      <c r="DI1032" s="26"/>
      <c r="DJ1032" s="26"/>
      <c r="DK1032" s="26"/>
      <c r="DL1032" s="26"/>
      <c r="DM1032" s="26"/>
      <c r="DN1032" s="26"/>
      <c r="DO1032" s="26"/>
      <c r="DP1032" s="26"/>
      <c r="DQ1032" s="26"/>
      <c r="DR1032" s="26"/>
      <c r="DS1032" s="26"/>
      <c r="DT1032" s="26"/>
      <c r="DU1032" s="26"/>
      <c r="DV1032" s="26"/>
      <c r="DW1032" s="26"/>
      <c r="DX1032" s="26"/>
      <c r="DY1032" s="26"/>
      <c r="DZ1032" s="26"/>
      <c r="EA1032" s="26"/>
      <c r="EB1032" s="26"/>
      <c r="EC1032" s="26"/>
      <c r="ED1032" s="26"/>
      <c r="EE1032" s="26"/>
      <c r="EF1032" s="26"/>
      <c r="EG1032" s="26"/>
    </row>
    <row r="1033" spans="2:137" x14ac:dyDescent="0.2">
      <c r="B1033" s="12"/>
      <c r="C1033" s="26"/>
      <c r="D1033" s="24"/>
      <c r="E1033" s="25"/>
      <c r="F1033" s="15"/>
      <c r="G1033" s="26"/>
      <c r="H1033" s="26"/>
      <c r="I1033" s="26"/>
      <c r="J1033" s="15"/>
      <c r="K1033" s="28"/>
      <c r="L1033" s="15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18"/>
      <c r="AQ1033" s="9"/>
      <c r="AR1033" s="25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N1033" s="26"/>
      <c r="BO1033" s="26"/>
      <c r="BP1033" s="26"/>
      <c r="BQ1033" s="26"/>
      <c r="BR1033" s="26"/>
      <c r="BS1033" s="26"/>
      <c r="BT1033" s="26"/>
      <c r="BU1033" s="26"/>
      <c r="BV1033" s="26"/>
      <c r="BW1033" s="26"/>
      <c r="BX1033" s="26"/>
      <c r="BY1033" s="26"/>
      <c r="BZ1033" s="26"/>
      <c r="CA1033" s="26"/>
      <c r="CB1033" s="26"/>
      <c r="CC1033" s="26"/>
      <c r="CD1033" s="26"/>
      <c r="CE1033" s="26"/>
      <c r="CF1033" s="26"/>
      <c r="CG1033" s="26"/>
      <c r="CH1033" s="26"/>
      <c r="CI1033" s="26"/>
      <c r="CJ1033" s="26"/>
      <c r="CK1033" s="26"/>
      <c r="CL1033" s="26"/>
      <c r="CM1033" s="26"/>
      <c r="CN1033" s="26"/>
      <c r="CO1033" s="26"/>
      <c r="CP1033" s="26"/>
      <c r="CQ1033" s="26"/>
      <c r="CR1033" s="26"/>
      <c r="CS1033" s="26"/>
      <c r="CT1033" s="26"/>
      <c r="CU1033" s="26"/>
      <c r="CV1033" s="26"/>
      <c r="CW1033" s="26"/>
      <c r="CX1033" s="26"/>
      <c r="CY1033" s="26"/>
      <c r="CZ1033" s="26"/>
      <c r="DA1033" s="26"/>
      <c r="DB1033" s="26"/>
      <c r="DC1033" s="26"/>
      <c r="DD1033" s="26"/>
      <c r="DE1033" s="26"/>
      <c r="DF1033" s="26"/>
      <c r="DG1033" s="26"/>
      <c r="DH1033" s="26"/>
      <c r="DI1033" s="26"/>
      <c r="DJ1033" s="26"/>
      <c r="DK1033" s="26"/>
      <c r="DL1033" s="26"/>
      <c r="DM1033" s="26"/>
      <c r="DN1033" s="26"/>
      <c r="DO1033" s="26"/>
      <c r="DP1033" s="26"/>
      <c r="DQ1033" s="26"/>
      <c r="DR1033" s="26"/>
      <c r="DS1033" s="26"/>
      <c r="DT1033" s="26"/>
      <c r="DU1033" s="26"/>
      <c r="DV1033" s="26"/>
      <c r="DW1033" s="26"/>
      <c r="DX1033" s="26"/>
      <c r="DY1033" s="26"/>
      <c r="DZ1033" s="26"/>
      <c r="EA1033" s="26"/>
      <c r="EB1033" s="26"/>
      <c r="EC1033" s="26"/>
      <c r="ED1033" s="26"/>
      <c r="EE1033" s="26"/>
      <c r="EF1033" s="26"/>
      <c r="EG1033" s="26"/>
    </row>
    <row r="1034" spans="2:137" x14ac:dyDescent="0.2">
      <c r="B1034" s="12"/>
      <c r="C1034" s="26"/>
      <c r="D1034" s="24"/>
      <c r="E1034" s="25"/>
      <c r="F1034" s="15"/>
      <c r="G1034" s="26"/>
      <c r="H1034" s="26"/>
      <c r="I1034" s="26"/>
      <c r="J1034" s="15"/>
      <c r="K1034" s="28"/>
      <c r="L1034" s="15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18"/>
      <c r="AQ1034" s="9"/>
      <c r="AR1034" s="25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N1034" s="26"/>
      <c r="BO1034" s="26"/>
      <c r="BP1034" s="26"/>
      <c r="BQ1034" s="26"/>
      <c r="BR1034" s="26"/>
      <c r="BS1034" s="26"/>
      <c r="BT1034" s="26"/>
      <c r="BU1034" s="26"/>
      <c r="BV1034" s="26"/>
      <c r="BW1034" s="26"/>
      <c r="BX1034" s="26"/>
      <c r="BY1034" s="26"/>
      <c r="BZ1034" s="26"/>
      <c r="CA1034" s="26"/>
      <c r="CB1034" s="26"/>
      <c r="CC1034" s="26"/>
      <c r="CD1034" s="26"/>
      <c r="CE1034" s="26"/>
      <c r="CF1034" s="26"/>
      <c r="CG1034" s="26"/>
      <c r="CH1034" s="26"/>
      <c r="CI1034" s="26"/>
      <c r="CJ1034" s="26"/>
      <c r="CK1034" s="26"/>
      <c r="CL1034" s="26"/>
      <c r="CM1034" s="26"/>
      <c r="CN1034" s="26"/>
      <c r="CO1034" s="26"/>
      <c r="CP1034" s="26"/>
      <c r="CQ1034" s="26"/>
      <c r="CR1034" s="26"/>
      <c r="CS1034" s="26"/>
      <c r="CT1034" s="26"/>
      <c r="CU1034" s="26"/>
      <c r="CV1034" s="26"/>
      <c r="CW1034" s="26"/>
      <c r="CX1034" s="26"/>
      <c r="CY1034" s="26"/>
      <c r="CZ1034" s="26"/>
      <c r="DA1034" s="26"/>
      <c r="DB1034" s="26"/>
      <c r="DC1034" s="26"/>
      <c r="DD1034" s="26"/>
      <c r="DE1034" s="26"/>
      <c r="DF1034" s="26"/>
      <c r="DG1034" s="26"/>
      <c r="DH1034" s="26"/>
      <c r="DI1034" s="26"/>
      <c r="DJ1034" s="26"/>
      <c r="DK1034" s="26"/>
      <c r="DL1034" s="26"/>
      <c r="DM1034" s="26"/>
      <c r="DN1034" s="26"/>
      <c r="DO1034" s="26"/>
      <c r="DP1034" s="26"/>
      <c r="DQ1034" s="26"/>
      <c r="DR1034" s="26"/>
      <c r="DS1034" s="26"/>
      <c r="DT1034" s="26"/>
      <c r="DU1034" s="26"/>
      <c r="DV1034" s="26"/>
      <c r="DW1034" s="26"/>
      <c r="DX1034" s="26"/>
      <c r="DY1034" s="26"/>
      <c r="DZ1034" s="26"/>
      <c r="EA1034" s="26"/>
      <c r="EB1034" s="26"/>
      <c r="EC1034" s="26"/>
      <c r="ED1034" s="26"/>
      <c r="EE1034" s="26"/>
      <c r="EF1034" s="26"/>
      <c r="EG1034" s="26"/>
    </row>
    <row r="1035" spans="2:137" x14ac:dyDescent="0.2">
      <c r="B1035" s="12"/>
      <c r="C1035" s="26"/>
      <c r="D1035" s="24"/>
      <c r="E1035" s="25"/>
      <c r="F1035" s="15"/>
      <c r="G1035" s="26"/>
      <c r="H1035" s="26"/>
      <c r="I1035" s="26"/>
      <c r="J1035" s="15"/>
      <c r="K1035" s="28"/>
      <c r="L1035" s="15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18"/>
      <c r="AQ1035" s="9"/>
      <c r="AR1035" s="25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  <c r="BP1035" s="26"/>
      <c r="BQ1035" s="26"/>
      <c r="BR1035" s="26"/>
      <c r="BS1035" s="26"/>
      <c r="BT1035" s="26"/>
      <c r="BU1035" s="26"/>
      <c r="BV1035" s="26"/>
      <c r="BW1035" s="26"/>
      <c r="BX1035" s="26"/>
      <c r="BY1035" s="26"/>
      <c r="BZ1035" s="26"/>
      <c r="CA1035" s="26"/>
      <c r="CB1035" s="26"/>
      <c r="CC1035" s="26"/>
      <c r="CD1035" s="26"/>
      <c r="CE1035" s="26"/>
      <c r="CF1035" s="26"/>
      <c r="CG1035" s="26"/>
      <c r="CH1035" s="26"/>
      <c r="CI1035" s="26"/>
      <c r="CJ1035" s="26"/>
      <c r="CK1035" s="26"/>
      <c r="CL1035" s="26"/>
      <c r="CM1035" s="26"/>
      <c r="CN1035" s="26"/>
      <c r="CO1035" s="26"/>
      <c r="CP1035" s="26"/>
      <c r="CQ1035" s="26"/>
      <c r="CR1035" s="26"/>
      <c r="CS1035" s="26"/>
      <c r="CT1035" s="26"/>
      <c r="CU1035" s="26"/>
      <c r="CV1035" s="26"/>
      <c r="CW1035" s="26"/>
      <c r="CX1035" s="26"/>
      <c r="CY1035" s="26"/>
      <c r="CZ1035" s="26"/>
      <c r="DA1035" s="26"/>
      <c r="DB1035" s="26"/>
      <c r="DC1035" s="26"/>
      <c r="DD1035" s="26"/>
      <c r="DE1035" s="26"/>
      <c r="DF1035" s="26"/>
      <c r="DG1035" s="26"/>
      <c r="DH1035" s="26"/>
      <c r="DI1035" s="26"/>
      <c r="DJ1035" s="26"/>
      <c r="DK1035" s="26"/>
      <c r="DL1035" s="26"/>
      <c r="DM1035" s="26"/>
      <c r="DN1035" s="26"/>
      <c r="DO1035" s="26"/>
      <c r="DP1035" s="26"/>
      <c r="DQ1035" s="26"/>
      <c r="DR1035" s="26"/>
      <c r="DS1035" s="26"/>
      <c r="DT1035" s="26"/>
      <c r="DU1035" s="26"/>
      <c r="DV1035" s="26"/>
      <c r="DW1035" s="26"/>
      <c r="DX1035" s="26"/>
      <c r="DY1035" s="26"/>
      <c r="DZ1035" s="26"/>
      <c r="EA1035" s="26"/>
      <c r="EB1035" s="26"/>
      <c r="EC1035" s="26"/>
      <c r="ED1035" s="26"/>
      <c r="EE1035" s="26"/>
      <c r="EF1035" s="26"/>
      <c r="EG1035" s="26"/>
    </row>
    <row r="1036" spans="2:137" x14ac:dyDescent="0.2">
      <c r="B1036" s="12"/>
      <c r="C1036" s="26"/>
      <c r="D1036" s="24"/>
      <c r="E1036" s="25"/>
      <c r="F1036" s="15"/>
      <c r="G1036" s="26"/>
      <c r="H1036" s="26"/>
      <c r="I1036" s="26"/>
      <c r="J1036" s="15"/>
      <c r="K1036" s="28"/>
      <c r="L1036" s="15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18"/>
      <c r="AQ1036" s="9"/>
      <c r="AR1036" s="25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N1036" s="26"/>
      <c r="BO1036" s="26"/>
      <c r="BP1036" s="26"/>
      <c r="BQ1036" s="26"/>
      <c r="BR1036" s="26"/>
      <c r="BS1036" s="26"/>
      <c r="BT1036" s="26"/>
      <c r="BU1036" s="26"/>
      <c r="BV1036" s="26"/>
      <c r="BW1036" s="26"/>
      <c r="BX1036" s="26"/>
      <c r="BY1036" s="26"/>
      <c r="BZ1036" s="26"/>
      <c r="CA1036" s="26"/>
      <c r="CB1036" s="26"/>
      <c r="CC1036" s="26"/>
      <c r="CD1036" s="26"/>
      <c r="CE1036" s="26"/>
      <c r="CF1036" s="26"/>
      <c r="CG1036" s="26"/>
      <c r="CH1036" s="26"/>
      <c r="CI1036" s="26"/>
      <c r="CJ1036" s="26"/>
      <c r="CK1036" s="26"/>
      <c r="CL1036" s="26"/>
      <c r="CM1036" s="26"/>
      <c r="CN1036" s="26"/>
      <c r="CO1036" s="26"/>
      <c r="CP1036" s="26"/>
      <c r="CQ1036" s="26"/>
      <c r="CR1036" s="26"/>
      <c r="CS1036" s="26"/>
      <c r="CT1036" s="26"/>
      <c r="CU1036" s="26"/>
      <c r="CV1036" s="26"/>
      <c r="CW1036" s="26"/>
      <c r="CX1036" s="26"/>
      <c r="CY1036" s="26"/>
      <c r="CZ1036" s="26"/>
      <c r="DA1036" s="26"/>
      <c r="DB1036" s="26"/>
      <c r="DC1036" s="26"/>
      <c r="DD1036" s="26"/>
      <c r="DE1036" s="26"/>
      <c r="DF1036" s="26"/>
      <c r="DG1036" s="26"/>
      <c r="DH1036" s="26"/>
      <c r="DI1036" s="26"/>
      <c r="DJ1036" s="26"/>
      <c r="DK1036" s="26"/>
      <c r="DL1036" s="26"/>
      <c r="DM1036" s="26"/>
      <c r="DN1036" s="26"/>
      <c r="DO1036" s="26"/>
      <c r="DP1036" s="26"/>
      <c r="DQ1036" s="26"/>
      <c r="DR1036" s="26"/>
      <c r="DS1036" s="26"/>
      <c r="DT1036" s="26"/>
      <c r="DU1036" s="26"/>
      <c r="DV1036" s="26"/>
      <c r="DW1036" s="26"/>
      <c r="DX1036" s="26"/>
      <c r="DY1036" s="26"/>
      <c r="DZ1036" s="26"/>
      <c r="EA1036" s="26"/>
      <c r="EB1036" s="26"/>
      <c r="EC1036" s="26"/>
      <c r="ED1036" s="26"/>
      <c r="EE1036" s="26"/>
      <c r="EF1036" s="26"/>
      <c r="EG1036" s="26"/>
    </row>
    <row r="1037" spans="2:137" x14ac:dyDescent="0.2">
      <c r="B1037" s="12"/>
      <c r="C1037" s="26"/>
      <c r="D1037" s="24"/>
      <c r="E1037" s="25"/>
      <c r="F1037" s="15"/>
      <c r="G1037" s="26"/>
      <c r="H1037" s="26"/>
      <c r="I1037" s="26"/>
      <c r="J1037" s="15"/>
      <c r="K1037" s="28"/>
      <c r="L1037" s="15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18"/>
      <c r="AQ1037" s="9"/>
      <c r="AR1037" s="25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N1037" s="26"/>
      <c r="BO1037" s="26"/>
      <c r="BP1037" s="26"/>
      <c r="BQ1037" s="26"/>
      <c r="BR1037" s="26"/>
      <c r="BS1037" s="26"/>
      <c r="BT1037" s="26"/>
      <c r="BU1037" s="26"/>
      <c r="BV1037" s="26"/>
      <c r="BW1037" s="26"/>
      <c r="BX1037" s="26"/>
      <c r="BY1037" s="26"/>
      <c r="BZ1037" s="26"/>
      <c r="CA1037" s="26"/>
      <c r="CB1037" s="26"/>
      <c r="CC1037" s="26"/>
      <c r="CD1037" s="26"/>
      <c r="CE1037" s="26"/>
      <c r="CF1037" s="26"/>
      <c r="CG1037" s="26"/>
      <c r="CH1037" s="26"/>
      <c r="CI1037" s="26"/>
      <c r="CJ1037" s="26"/>
      <c r="CK1037" s="26"/>
      <c r="CL1037" s="26"/>
      <c r="CM1037" s="26"/>
      <c r="CN1037" s="26"/>
      <c r="CO1037" s="26"/>
      <c r="CP1037" s="26"/>
      <c r="CQ1037" s="26"/>
      <c r="CR1037" s="26"/>
      <c r="CS1037" s="26"/>
      <c r="CT1037" s="26"/>
      <c r="CU1037" s="26"/>
      <c r="CV1037" s="26"/>
      <c r="CW1037" s="26"/>
      <c r="CX1037" s="26"/>
      <c r="CY1037" s="26"/>
      <c r="CZ1037" s="26"/>
      <c r="DA1037" s="26"/>
      <c r="DB1037" s="26"/>
      <c r="DC1037" s="26"/>
      <c r="DD1037" s="26"/>
      <c r="DE1037" s="26"/>
      <c r="DF1037" s="26"/>
      <c r="DG1037" s="26"/>
      <c r="DH1037" s="26"/>
      <c r="DI1037" s="26"/>
      <c r="DJ1037" s="26"/>
      <c r="DK1037" s="26"/>
      <c r="DL1037" s="26"/>
      <c r="DM1037" s="26"/>
      <c r="DN1037" s="26"/>
      <c r="DO1037" s="26"/>
      <c r="DP1037" s="26"/>
      <c r="DQ1037" s="26"/>
      <c r="DR1037" s="26"/>
      <c r="DS1037" s="26"/>
      <c r="DT1037" s="26"/>
      <c r="DU1037" s="26"/>
      <c r="DV1037" s="26"/>
      <c r="DW1037" s="26"/>
      <c r="DX1037" s="26"/>
      <c r="DY1037" s="26"/>
      <c r="DZ1037" s="26"/>
      <c r="EA1037" s="26"/>
      <c r="EB1037" s="26"/>
      <c r="EC1037" s="26"/>
      <c r="ED1037" s="26"/>
      <c r="EE1037" s="26"/>
      <c r="EF1037" s="26"/>
      <c r="EG1037" s="26"/>
    </row>
    <row r="1038" spans="2:137" x14ac:dyDescent="0.2">
      <c r="B1038" s="12"/>
      <c r="C1038" s="26"/>
      <c r="D1038" s="24"/>
      <c r="E1038" s="25"/>
      <c r="F1038" s="15"/>
      <c r="G1038" s="26"/>
      <c r="H1038" s="26"/>
      <c r="I1038" s="26"/>
      <c r="J1038" s="15"/>
      <c r="K1038" s="28"/>
      <c r="L1038" s="15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18"/>
      <c r="AQ1038" s="9"/>
      <c r="AR1038" s="25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  <c r="BP1038" s="26"/>
      <c r="BQ1038" s="26"/>
      <c r="BR1038" s="26"/>
      <c r="BS1038" s="26"/>
      <c r="BT1038" s="26"/>
      <c r="BU1038" s="26"/>
      <c r="BV1038" s="26"/>
      <c r="BW1038" s="26"/>
      <c r="BX1038" s="26"/>
      <c r="BY1038" s="26"/>
      <c r="BZ1038" s="26"/>
      <c r="CA1038" s="26"/>
      <c r="CB1038" s="26"/>
      <c r="CC1038" s="26"/>
      <c r="CD1038" s="26"/>
      <c r="CE1038" s="26"/>
      <c r="CF1038" s="26"/>
      <c r="CG1038" s="26"/>
      <c r="CH1038" s="26"/>
      <c r="CI1038" s="26"/>
      <c r="CJ1038" s="26"/>
      <c r="CK1038" s="26"/>
      <c r="CL1038" s="26"/>
      <c r="CM1038" s="26"/>
      <c r="CN1038" s="26"/>
      <c r="CO1038" s="26"/>
      <c r="CP1038" s="26"/>
      <c r="CQ1038" s="26"/>
      <c r="CR1038" s="26"/>
      <c r="CS1038" s="26"/>
      <c r="CT1038" s="26"/>
      <c r="CU1038" s="26"/>
      <c r="CV1038" s="26"/>
      <c r="CW1038" s="26"/>
      <c r="CX1038" s="26"/>
      <c r="CY1038" s="26"/>
      <c r="CZ1038" s="26"/>
      <c r="DA1038" s="26"/>
      <c r="DB1038" s="26"/>
      <c r="DC1038" s="26"/>
      <c r="DD1038" s="26"/>
      <c r="DE1038" s="26"/>
      <c r="DF1038" s="26"/>
      <c r="DG1038" s="26"/>
      <c r="DH1038" s="26"/>
      <c r="DI1038" s="26"/>
      <c r="DJ1038" s="26"/>
      <c r="DK1038" s="26"/>
      <c r="DL1038" s="26"/>
      <c r="DM1038" s="26"/>
      <c r="DN1038" s="26"/>
      <c r="DO1038" s="26"/>
      <c r="DP1038" s="26"/>
      <c r="DQ1038" s="26"/>
      <c r="DR1038" s="26"/>
      <c r="DS1038" s="26"/>
      <c r="DT1038" s="26"/>
      <c r="DU1038" s="26"/>
      <c r="DV1038" s="26"/>
      <c r="DW1038" s="26"/>
      <c r="DX1038" s="26"/>
      <c r="DY1038" s="26"/>
      <c r="DZ1038" s="26"/>
      <c r="EA1038" s="26"/>
      <c r="EB1038" s="26"/>
      <c r="EC1038" s="26"/>
      <c r="ED1038" s="26"/>
      <c r="EE1038" s="26"/>
      <c r="EF1038" s="26"/>
      <c r="EG1038" s="26"/>
    </row>
    <row r="1039" spans="2:137" x14ac:dyDescent="0.2">
      <c r="B1039" s="12"/>
      <c r="C1039" s="26"/>
      <c r="D1039" s="24"/>
      <c r="E1039" s="25"/>
      <c r="F1039" s="15"/>
      <c r="G1039" s="26"/>
      <c r="H1039" s="26"/>
      <c r="I1039" s="26"/>
      <c r="J1039" s="15"/>
      <c r="K1039" s="28"/>
      <c r="L1039" s="15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18"/>
      <c r="AQ1039" s="9"/>
      <c r="AR1039" s="25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N1039" s="26"/>
      <c r="BO1039" s="26"/>
      <c r="BP1039" s="26"/>
      <c r="BQ1039" s="26"/>
      <c r="BR1039" s="26"/>
      <c r="BS1039" s="26"/>
      <c r="BT1039" s="26"/>
      <c r="BU1039" s="26"/>
      <c r="BV1039" s="26"/>
      <c r="BW1039" s="26"/>
      <c r="BX1039" s="26"/>
      <c r="BY1039" s="26"/>
      <c r="BZ1039" s="26"/>
      <c r="CA1039" s="26"/>
      <c r="CB1039" s="26"/>
      <c r="CC1039" s="26"/>
      <c r="CD1039" s="26"/>
      <c r="CE1039" s="26"/>
      <c r="CF1039" s="26"/>
      <c r="CG1039" s="26"/>
      <c r="CH1039" s="26"/>
      <c r="CI1039" s="26"/>
      <c r="CJ1039" s="26"/>
      <c r="CK1039" s="26"/>
      <c r="CL1039" s="26"/>
      <c r="CM1039" s="26"/>
      <c r="CN1039" s="26"/>
      <c r="CO1039" s="26"/>
      <c r="CP1039" s="26"/>
      <c r="CQ1039" s="26"/>
      <c r="CR1039" s="26"/>
      <c r="CS1039" s="26"/>
      <c r="CT1039" s="26"/>
      <c r="CU1039" s="26"/>
      <c r="CV1039" s="26"/>
      <c r="CW1039" s="26"/>
      <c r="CX1039" s="26"/>
      <c r="CY1039" s="26"/>
      <c r="CZ1039" s="26"/>
      <c r="DA1039" s="26"/>
      <c r="DB1039" s="26"/>
      <c r="DC1039" s="26"/>
      <c r="DD1039" s="26"/>
      <c r="DE1039" s="26"/>
      <c r="DF1039" s="26"/>
      <c r="DG1039" s="26"/>
      <c r="DH1039" s="26"/>
      <c r="DI1039" s="26"/>
      <c r="DJ1039" s="26"/>
      <c r="DK1039" s="26"/>
      <c r="DL1039" s="26"/>
      <c r="DM1039" s="26"/>
      <c r="DN1039" s="26"/>
      <c r="DO1039" s="26"/>
      <c r="DP1039" s="26"/>
      <c r="DQ1039" s="26"/>
      <c r="DR1039" s="26"/>
      <c r="DS1039" s="26"/>
      <c r="DT1039" s="26"/>
      <c r="DU1039" s="26"/>
      <c r="DV1039" s="26"/>
      <c r="DW1039" s="26"/>
      <c r="DX1039" s="26"/>
      <c r="DY1039" s="26"/>
      <c r="DZ1039" s="26"/>
      <c r="EA1039" s="26"/>
      <c r="EB1039" s="26"/>
      <c r="EC1039" s="26"/>
      <c r="ED1039" s="26"/>
      <c r="EE1039" s="26"/>
      <c r="EF1039" s="26"/>
      <c r="EG1039" s="26"/>
    </row>
    <row r="1040" spans="2:137" x14ac:dyDescent="0.2">
      <c r="B1040" s="12"/>
      <c r="C1040" s="26"/>
      <c r="D1040" s="24"/>
      <c r="E1040" s="25"/>
      <c r="F1040" s="15"/>
      <c r="G1040" s="26"/>
      <c r="H1040" s="26"/>
      <c r="I1040" s="26"/>
      <c r="J1040" s="15"/>
      <c r="K1040" s="28"/>
      <c r="L1040" s="15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18"/>
      <c r="AQ1040" s="9"/>
      <c r="AR1040" s="25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N1040" s="26"/>
      <c r="BO1040" s="26"/>
      <c r="BP1040" s="26"/>
      <c r="BQ1040" s="26"/>
      <c r="BR1040" s="26"/>
      <c r="BS1040" s="26"/>
      <c r="BT1040" s="26"/>
      <c r="BU1040" s="26"/>
      <c r="BV1040" s="26"/>
      <c r="BW1040" s="26"/>
      <c r="BX1040" s="26"/>
      <c r="BY1040" s="26"/>
      <c r="BZ1040" s="26"/>
      <c r="CA1040" s="26"/>
      <c r="CB1040" s="26"/>
      <c r="CC1040" s="26"/>
      <c r="CD1040" s="26"/>
      <c r="CE1040" s="26"/>
      <c r="CF1040" s="26"/>
      <c r="CG1040" s="26"/>
      <c r="CH1040" s="26"/>
      <c r="CI1040" s="26"/>
      <c r="CJ1040" s="26"/>
      <c r="CK1040" s="26"/>
      <c r="CL1040" s="26"/>
      <c r="CM1040" s="26"/>
      <c r="CN1040" s="26"/>
      <c r="CO1040" s="26"/>
      <c r="CP1040" s="26"/>
      <c r="CQ1040" s="26"/>
      <c r="CR1040" s="26"/>
      <c r="CS1040" s="26"/>
      <c r="CT1040" s="26"/>
      <c r="CU1040" s="26"/>
      <c r="CV1040" s="26"/>
      <c r="CW1040" s="26"/>
      <c r="CX1040" s="26"/>
      <c r="CY1040" s="26"/>
      <c r="CZ1040" s="26"/>
      <c r="DA1040" s="26"/>
      <c r="DB1040" s="26"/>
      <c r="DC1040" s="26"/>
      <c r="DD1040" s="26"/>
      <c r="DE1040" s="26"/>
      <c r="DF1040" s="26"/>
      <c r="DG1040" s="26"/>
      <c r="DH1040" s="26"/>
      <c r="DI1040" s="26"/>
      <c r="DJ1040" s="26"/>
      <c r="DK1040" s="26"/>
      <c r="DL1040" s="26"/>
      <c r="DM1040" s="26"/>
      <c r="DN1040" s="26"/>
      <c r="DO1040" s="26"/>
      <c r="DP1040" s="26"/>
      <c r="DQ1040" s="26"/>
      <c r="DR1040" s="26"/>
      <c r="DS1040" s="26"/>
      <c r="DT1040" s="26"/>
      <c r="DU1040" s="26"/>
      <c r="DV1040" s="26"/>
      <c r="DW1040" s="26"/>
      <c r="DX1040" s="26"/>
      <c r="DY1040" s="26"/>
      <c r="DZ1040" s="26"/>
      <c r="EA1040" s="26"/>
      <c r="EB1040" s="26"/>
      <c r="EC1040" s="26"/>
      <c r="ED1040" s="26"/>
      <c r="EE1040" s="26"/>
      <c r="EF1040" s="26"/>
      <c r="EG1040" s="26"/>
    </row>
    <row r="1041" spans="2:137" x14ac:dyDescent="0.2">
      <c r="B1041" s="12"/>
      <c r="C1041" s="26"/>
      <c r="D1041" s="24"/>
      <c r="E1041" s="25"/>
      <c r="F1041" s="15"/>
      <c r="G1041" s="26"/>
      <c r="H1041" s="26"/>
      <c r="I1041" s="26"/>
      <c r="J1041" s="15"/>
      <c r="K1041" s="28"/>
      <c r="L1041" s="15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18"/>
      <c r="AQ1041" s="9"/>
      <c r="AR1041" s="25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N1041" s="26"/>
      <c r="BO1041" s="26"/>
      <c r="BP1041" s="26"/>
      <c r="BQ1041" s="26"/>
      <c r="BR1041" s="26"/>
      <c r="BS1041" s="26"/>
      <c r="BT1041" s="26"/>
      <c r="BU1041" s="26"/>
      <c r="BV1041" s="26"/>
      <c r="BW1041" s="26"/>
      <c r="BX1041" s="26"/>
      <c r="BY1041" s="26"/>
      <c r="BZ1041" s="26"/>
      <c r="CA1041" s="26"/>
      <c r="CB1041" s="26"/>
      <c r="CC1041" s="26"/>
      <c r="CD1041" s="26"/>
      <c r="CE1041" s="26"/>
      <c r="CF1041" s="26"/>
      <c r="CG1041" s="26"/>
      <c r="CH1041" s="26"/>
      <c r="CI1041" s="26"/>
      <c r="CJ1041" s="26"/>
      <c r="CK1041" s="26"/>
      <c r="CL1041" s="26"/>
      <c r="CM1041" s="26"/>
      <c r="CN1041" s="26"/>
      <c r="CO1041" s="26"/>
      <c r="CP1041" s="26"/>
      <c r="CQ1041" s="26"/>
      <c r="CR1041" s="26"/>
      <c r="CS1041" s="26"/>
      <c r="CT1041" s="26"/>
      <c r="CU1041" s="26"/>
      <c r="CV1041" s="26"/>
      <c r="CW1041" s="26"/>
      <c r="CX1041" s="26"/>
      <c r="CY1041" s="26"/>
      <c r="CZ1041" s="26"/>
      <c r="DA1041" s="26"/>
      <c r="DB1041" s="26"/>
      <c r="DC1041" s="26"/>
      <c r="DD1041" s="26"/>
      <c r="DE1041" s="26"/>
      <c r="DF1041" s="26"/>
      <c r="DG1041" s="26"/>
      <c r="DH1041" s="26"/>
      <c r="DI1041" s="26"/>
      <c r="DJ1041" s="26"/>
      <c r="DK1041" s="26"/>
      <c r="DL1041" s="26"/>
      <c r="DM1041" s="26"/>
      <c r="DN1041" s="26"/>
      <c r="DO1041" s="26"/>
      <c r="DP1041" s="26"/>
      <c r="DQ1041" s="26"/>
      <c r="DR1041" s="26"/>
      <c r="DS1041" s="26"/>
      <c r="DT1041" s="26"/>
      <c r="DU1041" s="26"/>
      <c r="DV1041" s="26"/>
      <c r="DW1041" s="26"/>
      <c r="DX1041" s="26"/>
      <c r="DY1041" s="26"/>
      <c r="DZ1041" s="26"/>
      <c r="EA1041" s="26"/>
      <c r="EB1041" s="26"/>
      <c r="EC1041" s="26"/>
      <c r="ED1041" s="26"/>
      <c r="EE1041" s="26"/>
      <c r="EF1041" s="26"/>
      <c r="EG1041" s="26"/>
    </row>
    <row r="1042" spans="2:137" x14ac:dyDescent="0.2">
      <c r="B1042" s="12"/>
      <c r="C1042" s="26"/>
      <c r="D1042" s="24"/>
      <c r="E1042" s="25"/>
      <c r="F1042" s="15"/>
      <c r="G1042" s="26"/>
      <c r="H1042" s="26"/>
      <c r="I1042" s="26"/>
      <c r="J1042" s="15"/>
      <c r="K1042" s="28"/>
      <c r="L1042" s="15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18"/>
      <c r="AQ1042" s="9"/>
      <c r="AR1042" s="25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N1042" s="26"/>
      <c r="BO1042" s="26"/>
      <c r="BP1042" s="26"/>
      <c r="BQ1042" s="26"/>
      <c r="BR1042" s="26"/>
      <c r="BS1042" s="26"/>
      <c r="BT1042" s="26"/>
      <c r="BU1042" s="26"/>
      <c r="BV1042" s="26"/>
      <c r="BW1042" s="26"/>
      <c r="BX1042" s="26"/>
      <c r="BY1042" s="26"/>
      <c r="BZ1042" s="26"/>
      <c r="CA1042" s="26"/>
      <c r="CB1042" s="26"/>
      <c r="CC1042" s="26"/>
      <c r="CD1042" s="26"/>
      <c r="CE1042" s="26"/>
      <c r="CF1042" s="26"/>
      <c r="CG1042" s="26"/>
      <c r="CH1042" s="26"/>
      <c r="CI1042" s="26"/>
      <c r="CJ1042" s="26"/>
      <c r="CK1042" s="26"/>
      <c r="CL1042" s="26"/>
      <c r="CM1042" s="26"/>
      <c r="CN1042" s="26"/>
      <c r="CO1042" s="26"/>
      <c r="CP1042" s="26"/>
      <c r="CQ1042" s="26"/>
      <c r="CR1042" s="26"/>
      <c r="CS1042" s="26"/>
      <c r="CT1042" s="26"/>
      <c r="CU1042" s="26"/>
      <c r="CV1042" s="26"/>
      <c r="CW1042" s="26"/>
      <c r="CX1042" s="26"/>
      <c r="CY1042" s="26"/>
      <c r="CZ1042" s="26"/>
      <c r="DA1042" s="26"/>
      <c r="DB1042" s="26"/>
      <c r="DC1042" s="26"/>
      <c r="DD1042" s="26"/>
      <c r="DE1042" s="26"/>
      <c r="DF1042" s="26"/>
      <c r="DG1042" s="26"/>
      <c r="DH1042" s="26"/>
      <c r="DI1042" s="26"/>
      <c r="DJ1042" s="26"/>
      <c r="DK1042" s="26"/>
      <c r="DL1042" s="26"/>
      <c r="DM1042" s="26"/>
      <c r="DN1042" s="26"/>
      <c r="DO1042" s="26"/>
      <c r="DP1042" s="26"/>
      <c r="DQ1042" s="26"/>
      <c r="DR1042" s="26"/>
      <c r="DS1042" s="26"/>
      <c r="DT1042" s="26"/>
      <c r="DU1042" s="26"/>
      <c r="DV1042" s="26"/>
      <c r="DW1042" s="26"/>
      <c r="DX1042" s="26"/>
      <c r="DY1042" s="26"/>
      <c r="DZ1042" s="26"/>
      <c r="EA1042" s="26"/>
      <c r="EB1042" s="26"/>
      <c r="EC1042" s="26"/>
      <c r="ED1042" s="26"/>
      <c r="EE1042" s="26"/>
      <c r="EF1042" s="26"/>
      <c r="EG1042" s="26"/>
    </row>
    <row r="1043" spans="2:137" x14ac:dyDescent="0.2">
      <c r="B1043" s="12"/>
      <c r="C1043" s="26"/>
      <c r="D1043" s="24"/>
      <c r="E1043" s="25"/>
      <c r="F1043" s="15"/>
      <c r="G1043" s="26"/>
      <c r="H1043" s="26"/>
      <c r="I1043" s="26"/>
      <c r="J1043" s="15"/>
      <c r="K1043" s="28"/>
      <c r="L1043" s="15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18"/>
      <c r="AQ1043" s="9"/>
      <c r="AR1043" s="25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N1043" s="26"/>
      <c r="BO1043" s="26"/>
      <c r="BP1043" s="26"/>
      <c r="BQ1043" s="26"/>
      <c r="BR1043" s="26"/>
      <c r="BS1043" s="26"/>
      <c r="BT1043" s="26"/>
      <c r="BU1043" s="26"/>
      <c r="BV1043" s="26"/>
      <c r="BW1043" s="26"/>
      <c r="BX1043" s="26"/>
      <c r="BY1043" s="26"/>
      <c r="BZ1043" s="26"/>
      <c r="CA1043" s="26"/>
      <c r="CB1043" s="26"/>
      <c r="CC1043" s="26"/>
      <c r="CD1043" s="26"/>
      <c r="CE1043" s="26"/>
      <c r="CF1043" s="26"/>
      <c r="CG1043" s="26"/>
      <c r="CH1043" s="26"/>
      <c r="CI1043" s="26"/>
      <c r="CJ1043" s="26"/>
      <c r="CK1043" s="26"/>
      <c r="CL1043" s="26"/>
      <c r="CM1043" s="26"/>
      <c r="CN1043" s="26"/>
      <c r="CO1043" s="26"/>
      <c r="CP1043" s="26"/>
      <c r="CQ1043" s="26"/>
      <c r="CR1043" s="26"/>
      <c r="CS1043" s="26"/>
      <c r="CT1043" s="26"/>
      <c r="CU1043" s="26"/>
      <c r="CV1043" s="26"/>
      <c r="CW1043" s="26"/>
      <c r="CX1043" s="26"/>
      <c r="CY1043" s="26"/>
      <c r="CZ1043" s="26"/>
      <c r="DA1043" s="26"/>
      <c r="DB1043" s="26"/>
      <c r="DC1043" s="26"/>
      <c r="DD1043" s="26"/>
      <c r="DE1043" s="26"/>
      <c r="DF1043" s="26"/>
      <c r="DG1043" s="26"/>
      <c r="DH1043" s="26"/>
      <c r="DI1043" s="26"/>
      <c r="DJ1043" s="26"/>
      <c r="DK1043" s="26"/>
      <c r="DL1043" s="26"/>
      <c r="DM1043" s="26"/>
      <c r="DN1043" s="26"/>
      <c r="DO1043" s="26"/>
      <c r="DP1043" s="26"/>
      <c r="DQ1043" s="26"/>
      <c r="DR1043" s="26"/>
      <c r="DS1043" s="26"/>
      <c r="DT1043" s="26"/>
      <c r="DU1043" s="26"/>
      <c r="DV1043" s="26"/>
      <c r="DW1043" s="26"/>
      <c r="DX1043" s="26"/>
      <c r="DY1043" s="26"/>
      <c r="DZ1043" s="26"/>
      <c r="EA1043" s="26"/>
      <c r="EB1043" s="26"/>
      <c r="EC1043" s="26"/>
      <c r="ED1043" s="26"/>
      <c r="EE1043" s="26"/>
      <c r="EF1043" s="26"/>
      <c r="EG1043" s="26"/>
    </row>
    <row r="1044" spans="2:137" x14ac:dyDescent="0.2">
      <c r="B1044" s="12"/>
      <c r="C1044" s="26"/>
      <c r="D1044" s="24"/>
      <c r="E1044" s="25"/>
      <c r="F1044" s="15"/>
      <c r="G1044" s="26"/>
      <c r="H1044" s="26"/>
      <c r="I1044" s="26"/>
      <c r="J1044" s="15"/>
      <c r="K1044" s="28"/>
      <c r="L1044" s="15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18"/>
      <c r="AQ1044" s="9"/>
      <c r="AR1044" s="25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N1044" s="26"/>
      <c r="BO1044" s="26"/>
      <c r="BP1044" s="26"/>
      <c r="BQ1044" s="26"/>
      <c r="BR1044" s="26"/>
      <c r="BS1044" s="26"/>
      <c r="BT1044" s="26"/>
      <c r="BU1044" s="26"/>
      <c r="BV1044" s="26"/>
      <c r="BW1044" s="26"/>
      <c r="BX1044" s="26"/>
      <c r="BY1044" s="26"/>
      <c r="BZ1044" s="26"/>
      <c r="CA1044" s="26"/>
      <c r="CB1044" s="26"/>
      <c r="CC1044" s="26"/>
      <c r="CD1044" s="26"/>
      <c r="CE1044" s="26"/>
      <c r="CF1044" s="26"/>
      <c r="CG1044" s="26"/>
      <c r="CH1044" s="26"/>
      <c r="CI1044" s="26"/>
      <c r="CJ1044" s="26"/>
      <c r="CK1044" s="26"/>
      <c r="CL1044" s="26"/>
      <c r="CM1044" s="26"/>
      <c r="CN1044" s="26"/>
      <c r="CO1044" s="26"/>
      <c r="CP1044" s="26"/>
      <c r="CQ1044" s="26"/>
      <c r="CR1044" s="26"/>
      <c r="CS1044" s="26"/>
      <c r="CT1044" s="26"/>
      <c r="CU1044" s="26"/>
      <c r="CV1044" s="26"/>
      <c r="CW1044" s="26"/>
      <c r="CX1044" s="26"/>
      <c r="CY1044" s="26"/>
      <c r="CZ1044" s="26"/>
      <c r="DA1044" s="26"/>
      <c r="DB1044" s="26"/>
      <c r="DC1044" s="26"/>
      <c r="DD1044" s="26"/>
      <c r="DE1044" s="26"/>
      <c r="DF1044" s="26"/>
      <c r="DG1044" s="26"/>
      <c r="DH1044" s="26"/>
      <c r="DI1044" s="26"/>
      <c r="DJ1044" s="26"/>
      <c r="DK1044" s="26"/>
      <c r="DL1044" s="26"/>
      <c r="DM1044" s="26"/>
      <c r="DN1044" s="26"/>
      <c r="DO1044" s="26"/>
      <c r="DP1044" s="26"/>
      <c r="DQ1044" s="26"/>
      <c r="DR1044" s="26"/>
      <c r="DS1044" s="26"/>
      <c r="DT1044" s="26"/>
      <c r="DU1044" s="26"/>
      <c r="DV1044" s="26"/>
      <c r="DW1044" s="26"/>
      <c r="DX1044" s="26"/>
      <c r="DY1044" s="26"/>
      <c r="DZ1044" s="26"/>
      <c r="EA1044" s="26"/>
      <c r="EB1044" s="26"/>
      <c r="EC1044" s="26"/>
      <c r="ED1044" s="26"/>
      <c r="EE1044" s="26"/>
      <c r="EF1044" s="26"/>
      <c r="EG1044" s="26"/>
    </row>
    <row r="1045" spans="2:137" x14ac:dyDescent="0.2">
      <c r="B1045" s="12"/>
      <c r="C1045" s="26"/>
      <c r="D1045" s="24"/>
      <c r="E1045" s="25"/>
      <c r="F1045" s="15"/>
      <c r="G1045" s="26"/>
      <c r="H1045" s="26"/>
      <c r="I1045" s="26"/>
      <c r="J1045" s="15"/>
      <c r="K1045" s="28"/>
      <c r="L1045" s="15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18"/>
      <c r="AQ1045" s="9"/>
      <c r="AR1045" s="25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N1045" s="26"/>
      <c r="BO1045" s="26"/>
      <c r="BP1045" s="26"/>
      <c r="BQ1045" s="26"/>
      <c r="BR1045" s="26"/>
      <c r="BS1045" s="26"/>
      <c r="BT1045" s="26"/>
      <c r="BU1045" s="26"/>
      <c r="BV1045" s="26"/>
      <c r="BW1045" s="26"/>
      <c r="BX1045" s="26"/>
      <c r="BY1045" s="26"/>
      <c r="BZ1045" s="26"/>
      <c r="CA1045" s="26"/>
      <c r="CB1045" s="26"/>
      <c r="CC1045" s="26"/>
      <c r="CD1045" s="26"/>
      <c r="CE1045" s="26"/>
      <c r="CF1045" s="26"/>
      <c r="CG1045" s="26"/>
      <c r="CH1045" s="26"/>
      <c r="CI1045" s="26"/>
      <c r="CJ1045" s="26"/>
      <c r="CK1045" s="26"/>
      <c r="CL1045" s="26"/>
      <c r="CM1045" s="26"/>
      <c r="CN1045" s="26"/>
      <c r="CO1045" s="26"/>
      <c r="CP1045" s="26"/>
      <c r="CQ1045" s="26"/>
      <c r="CR1045" s="26"/>
      <c r="CS1045" s="26"/>
      <c r="CT1045" s="26"/>
      <c r="CU1045" s="26"/>
      <c r="CV1045" s="26"/>
      <c r="CW1045" s="26"/>
      <c r="CX1045" s="26"/>
      <c r="CY1045" s="26"/>
      <c r="CZ1045" s="26"/>
      <c r="DA1045" s="26"/>
      <c r="DB1045" s="26"/>
      <c r="DC1045" s="26"/>
      <c r="DD1045" s="26"/>
      <c r="DE1045" s="26"/>
      <c r="DF1045" s="26"/>
      <c r="DG1045" s="26"/>
      <c r="DH1045" s="26"/>
      <c r="DI1045" s="26"/>
      <c r="DJ1045" s="26"/>
      <c r="DK1045" s="26"/>
      <c r="DL1045" s="26"/>
      <c r="DM1045" s="26"/>
      <c r="DN1045" s="26"/>
      <c r="DO1045" s="26"/>
      <c r="DP1045" s="26"/>
      <c r="DQ1045" s="26"/>
      <c r="DR1045" s="26"/>
      <c r="DS1045" s="26"/>
      <c r="DT1045" s="26"/>
      <c r="DU1045" s="26"/>
      <c r="DV1045" s="26"/>
      <c r="DW1045" s="26"/>
      <c r="DX1045" s="26"/>
      <c r="DY1045" s="26"/>
      <c r="DZ1045" s="26"/>
      <c r="EA1045" s="26"/>
      <c r="EB1045" s="26"/>
      <c r="EC1045" s="26"/>
      <c r="ED1045" s="26"/>
      <c r="EE1045" s="26"/>
      <c r="EF1045" s="26"/>
      <c r="EG1045" s="26"/>
    </row>
    <row r="1046" spans="2:137" x14ac:dyDescent="0.2">
      <c r="B1046" s="12"/>
      <c r="C1046" s="26"/>
      <c r="D1046" s="24"/>
      <c r="E1046" s="25"/>
      <c r="F1046" s="15"/>
      <c r="G1046" s="26"/>
      <c r="H1046" s="26"/>
      <c r="I1046" s="26"/>
      <c r="J1046" s="15"/>
      <c r="K1046" s="28"/>
      <c r="L1046" s="15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18"/>
      <c r="AQ1046" s="9"/>
      <c r="AR1046" s="25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N1046" s="26"/>
      <c r="BO1046" s="26"/>
      <c r="BP1046" s="26"/>
      <c r="BQ1046" s="26"/>
      <c r="BR1046" s="26"/>
      <c r="BS1046" s="26"/>
      <c r="BT1046" s="26"/>
      <c r="BU1046" s="26"/>
      <c r="BV1046" s="26"/>
      <c r="BW1046" s="26"/>
      <c r="BX1046" s="26"/>
      <c r="BY1046" s="26"/>
      <c r="BZ1046" s="26"/>
      <c r="CA1046" s="26"/>
      <c r="CB1046" s="26"/>
      <c r="CC1046" s="26"/>
      <c r="CD1046" s="26"/>
      <c r="CE1046" s="26"/>
      <c r="CF1046" s="26"/>
      <c r="CG1046" s="26"/>
      <c r="CH1046" s="26"/>
      <c r="CI1046" s="26"/>
      <c r="CJ1046" s="26"/>
      <c r="CK1046" s="26"/>
      <c r="CL1046" s="26"/>
      <c r="CM1046" s="26"/>
      <c r="CN1046" s="26"/>
      <c r="CO1046" s="26"/>
      <c r="CP1046" s="26"/>
      <c r="CQ1046" s="26"/>
      <c r="CR1046" s="26"/>
      <c r="CS1046" s="26"/>
      <c r="CT1046" s="26"/>
      <c r="CU1046" s="26"/>
      <c r="CV1046" s="26"/>
      <c r="CW1046" s="26"/>
      <c r="CX1046" s="26"/>
      <c r="CY1046" s="26"/>
      <c r="CZ1046" s="26"/>
      <c r="DA1046" s="26"/>
      <c r="DB1046" s="26"/>
      <c r="DC1046" s="26"/>
      <c r="DD1046" s="26"/>
      <c r="DE1046" s="26"/>
      <c r="DF1046" s="26"/>
      <c r="DG1046" s="26"/>
      <c r="DH1046" s="26"/>
      <c r="DI1046" s="26"/>
      <c r="DJ1046" s="26"/>
      <c r="DK1046" s="26"/>
      <c r="DL1046" s="26"/>
      <c r="DM1046" s="26"/>
      <c r="DN1046" s="26"/>
      <c r="DO1046" s="26"/>
      <c r="DP1046" s="26"/>
      <c r="DQ1046" s="26"/>
      <c r="DR1046" s="26"/>
      <c r="DS1046" s="26"/>
      <c r="DT1046" s="26"/>
      <c r="DU1046" s="26"/>
      <c r="DV1046" s="26"/>
      <c r="DW1046" s="26"/>
      <c r="DX1046" s="26"/>
      <c r="DY1046" s="26"/>
      <c r="DZ1046" s="26"/>
      <c r="EA1046" s="26"/>
      <c r="EB1046" s="26"/>
      <c r="EC1046" s="26"/>
      <c r="ED1046" s="26"/>
      <c r="EE1046" s="26"/>
      <c r="EF1046" s="26"/>
      <c r="EG1046" s="26"/>
    </row>
    <row r="1047" spans="2:137" x14ac:dyDescent="0.2">
      <c r="B1047" s="12"/>
      <c r="C1047" s="26"/>
      <c r="D1047" s="24"/>
      <c r="E1047" s="25"/>
      <c r="F1047" s="15"/>
      <c r="G1047" s="26"/>
      <c r="H1047" s="26"/>
      <c r="I1047" s="26"/>
      <c r="J1047" s="15"/>
      <c r="K1047" s="28"/>
      <c r="L1047" s="15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18"/>
      <c r="AQ1047" s="9"/>
      <c r="AR1047" s="25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N1047" s="26"/>
      <c r="BO1047" s="26"/>
      <c r="BP1047" s="26"/>
      <c r="BQ1047" s="26"/>
      <c r="BR1047" s="26"/>
      <c r="BS1047" s="26"/>
      <c r="BT1047" s="26"/>
      <c r="BU1047" s="26"/>
      <c r="BV1047" s="26"/>
      <c r="BW1047" s="26"/>
      <c r="BX1047" s="26"/>
      <c r="BY1047" s="26"/>
      <c r="BZ1047" s="26"/>
      <c r="CA1047" s="26"/>
      <c r="CB1047" s="26"/>
      <c r="CC1047" s="26"/>
      <c r="CD1047" s="26"/>
      <c r="CE1047" s="26"/>
      <c r="CF1047" s="26"/>
      <c r="CG1047" s="26"/>
      <c r="CH1047" s="26"/>
      <c r="CI1047" s="26"/>
      <c r="CJ1047" s="26"/>
      <c r="CK1047" s="26"/>
      <c r="CL1047" s="26"/>
      <c r="CM1047" s="26"/>
      <c r="CN1047" s="26"/>
      <c r="CO1047" s="26"/>
      <c r="CP1047" s="26"/>
      <c r="CQ1047" s="26"/>
      <c r="CR1047" s="26"/>
      <c r="CS1047" s="26"/>
      <c r="CT1047" s="26"/>
      <c r="CU1047" s="26"/>
      <c r="CV1047" s="26"/>
      <c r="CW1047" s="26"/>
      <c r="CX1047" s="26"/>
      <c r="CY1047" s="26"/>
      <c r="CZ1047" s="26"/>
      <c r="DA1047" s="26"/>
      <c r="DB1047" s="26"/>
      <c r="DC1047" s="26"/>
      <c r="DD1047" s="26"/>
      <c r="DE1047" s="26"/>
      <c r="DF1047" s="26"/>
      <c r="DG1047" s="26"/>
      <c r="DH1047" s="26"/>
      <c r="DI1047" s="26"/>
      <c r="DJ1047" s="26"/>
      <c r="DK1047" s="26"/>
      <c r="DL1047" s="26"/>
      <c r="DM1047" s="26"/>
      <c r="DN1047" s="26"/>
      <c r="DO1047" s="26"/>
      <c r="DP1047" s="26"/>
      <c r="DQ1047" s="26"/>
      <c r="DR1047" s="26"/>
      <c r="DS1047" s="26"/>
      <c r="DT1047" s="26"/>
      <c r="DU1047" s="26"/>
      <c r="DV1047" s="26"/>
      <c r="DW1047" s="26"/>
      <c r="DX1047" s="26"/>
      <c r="DY1047" s="26"/>
      <c r="DZ1047" s="26"/>
      <c r="EA1047" s="26"/>
      <c r="EB1047" s="26"/>
      <c r="EC1047" s="26"/>
      <c r="ED1047" s="26"/>
      <c r="EE1047" s="26"/>
      <c r="EF1047" s="26"/>
      <c r="EG1047" s="26"/>
    </row>
    <row r="1048" spans="2:137" x14ac:dyDescent="0.2">
      <c r="B1048" s="12"/>
      <c r="C1048" s="26"/>
      <c r="D1048" s="24"/>
      <c r="E1048" s="25"/>
      <c r="F1048" s="15"/>
      <c r="G1048" s="26"/>
      <c r="H1048" s="26"/>
      <c r="I1048" s="26"/>
      <c r="J1048" s="15"/>
      <c r="K1048" s="28"/>
      <c r="L1048" s="15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18"/>
      <c r="AQ1048" s="9"/>
      <c r="AR1048" s="25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N1048" s="26"/>
      <c r="BO1048" s="26"/>
      <c r="BP1048" s="26"/>
      <c r="BQ1048" s="26"/>
      <c r="BR1048" s="26"/>
      <c r="BS1048" s="26"/>
      <c r="BT1048" s="26"/>
      <c r="BU1048" s="26"/>
      <c r="BV1048" s="26"/>
      <c r="BW1048" s="26"/>
      <c r="BX1048" s="26"/>
      <c r="BY1048" s="26"/>
      <c r="BZ1048" s="26"/>
      <c r="CA1048" s="26"/>
      <c r="CB1048" s="26"/>
      <c r="CC1048" s="26"/>
      <c r="CD1048" s="26"/>
      <c r="CE1048" s="26"/>
      <c r="CF1048" s="26"/>
      <c r="CG1048" s="26"/>
      <c r="CH1048" s="26"/>
      <c r="CI1048" s="26"/>
      <c r="CJ1048" s="26"/>
      <c r="CK1048" s="26"/>
      <c r="CL1048" s="26"/>
      <c r="CM1048" s="26"/>
      <c r="CN1048" s="26"/>
      <c r="CO1048" s="26"/>
      <c r="CP1048" s="26"/>
      <c r="CQ1048" s="26"/>
      <c r="CR1048" s="26"/>
      <c r="CS1048" s="26"/>
      <c r="CT1048" s="26"/>
      <c r="CU1048" s="26"/>
      <c r="CV1048" s="26"/>
      <c r="CW1048" s="26"/>
      <c r="CX1048" s="26"/>
      <c r="CY1048" s="26"/>
      <c r="CZ1048" s="26"/>
      <c r="DA1048" s="26"/>
      <c r="DB1048" s="26"/>
      <c r="DC1048" s="26"/>
      <c r="DD1048" s="26"/>
      <c r="DE1048" s="26"/>
      <c r="DF1048" s="26"/>
      <c r="DG1048" s="26"/>
      <c r="DH1048" s="26"/>
      <c r="DI1048" s="26"/>
      <c r="DJ1048" s="26"/>
      <c r="DK1048" s="26"/>
      <c r="DL1048" s="26"/>
      <c r="DM1048" s="26"/>
      <c r="DN1048" s="26"/>
      <c r="DO1048" s="26"/>
      <c r="DP1048" s="26"/>
      <c r="DQ1048" s="26"/>
      <c r="DR1048" s="26"/>
      <c r="DS1048" s="26"/>
      <c r="DT1048" s="26"/>
      <c r="DU1048" s="26"/>
      <c r="DV1048" s="26"/>
      <c r="DW1048" s="26"/>
      <c r="DX1048" s="26"/>
      <c r="DY1048" s="26"/>
      <c r="DZ1048" s="26"/>
      <c r="EA1048" s="26"/>
      <c r="EB1048" s="26"/>
      <c r="EC1048" s="26"/>
      <c r="ED1048" s="26"/>
      <c r="EE1048" s="26"/>
      <c r="EF1048" s="26"/>
      <c r="EG1048" s="26"/>
    </row>
    <row r="1049" spans="2:137" x14ac:dyDescent="0.2">
      <c r="B1049" s="12"/>
      <c r="C1049" s="26"/>
      <c r="D1049" s="24"/>
      <c r="E1049" s="25"/>
      <c r="F1049" s="15"/>
      <c r="G1049" s="26"/>
      <c r="H1049" s="26"/>
      <c r="I1049" s="26"/>
      <c r="J1049" s="15"/>
      <c r="K1049" s="28"/>
      <c r="L1049" s="15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18"/>
      <c r="AQ1049" s="9"/>
      <c r="AR1049" s="25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N1049" s="26"/>
      <c r="BO1049" s="26"/>
      <c r="BP1049" s="26"/>
      <c r="BQ1049" s="26"/>
      <c r="BR1049" s="26"/>
      <c r="BS1049" s="26"/>
      <c r="BT1049" s="26"/>
      <c r="BU1049" s="26"/>
      <c r="BV1049" s="26"/>
      <c r="BW1049" s="26"/>
      <c r="BX1049" s="26"/>
      <c r="BY1049" s="26"/>
      <c r="BZ1049" s="26"/>
      <c r="CA1049" s="26"/>
      <c r="CB1049" s="26"/>
      <c r="CC1049" s="26"/>
      <c r="CD1049" s="26"/>
      <c r="CE1049" s="26"/>
      <c r="CF1049" s="26"/>
      <c r="CG1049" s="26"/>
      <c r="CH1049" s="26"/>
      <c r="CI1049" s="26"/>
      <c r="CJ1049" s="26"/>
      <c r="CK1049" s="26"/>
      <c r="CL1049" s="26"/>
      <c r="CM1049" s="26"/>
      <c r="CN1049" s="26"/>
      <c r="CO1049" s="26"/>
      <c r="CP1049" s="26"/>
      <c r="CQ1049" s="26"/>
      <c r="CR1049" s="26"/>
      <c r="CS1049" s="26"/>
      <c r="CT1049" s="26"/>
      <c r="CU1049" s="26"/>
      <c r="CV1049" s="26"/>
      <c r="CW1049" s="26"/>
      <c r="CX1049" s="26"/>
      <c r="CY1049" s="26"/>
      <c r="CZ1049" s="26"/>
      <c r="DA1049" s="26"/>
      <c r="DB1049" s="26"/>
      <c r="DC1049" s="26"/>
      <c r="DD1049" s="26"/>
      <c r="DE1049" s="26"/>
      <c r="DF1049" s="26"/>
      <c r="DG1049" s="26"/>
      <c r="DH1049" s="26"/>
      <c r="DI1049" s="26"/>
      <c r="DJ1049" s="26"/>
      <c r="DK1049" s="26"/>
      <c r="DL1049" s="26"/>
      <c r="DM1049" s="26"/>
      <c r="DN1049" s="26"/>
      <c r="DO1049" s="26"/>
      <c r="DP1049" s="26"/>
      <c r="DQ1049" s="26"/>
      <c r="DR1049" s="26"/>
      <c r="DS1049" s="26"/>
      <c r="DT1049" s="26"/>
      <c r="DU1049" s="26"/>
      <c r="DV1049" s="26"/>
      <c r="DW1049" s="26"/>
      <c r="DX1049" s="26"/>
      <c r="DY1049" s="26"/>
      <c r="DZ1049" s="26"/>
      <c r="EA1049" s="26"/>
      <c r="EB1049" s="26"/>
      <c r="EC1049" s="26"/>
      <c r="ED1049" s="26"/>
      <c r="EE1049" s="26"/>
      <c r="EF1049" s="26"/>
      <c r="EG1049" s="26"/>
    </row>
    <row r="1050" spans="2:137" x14ac:dyDescent="0.2">
      <c r="B1050" s="12"/>
      <c r="C1050" s="26"/>
      <c r="D1050" s="24"/>
      <c r="E1050" s="25"/>
      <c r="F1050" s="15"/>
      <c r="G1050" s="26"/>
      <c r="H1050" s="26"/>
      <c r="I1050" s="26"/>
      <c r="J1050" s="15"/>
      <c r="K1050" s="28"/>
      <c r="L1050" s="15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18"/>
      <c r="AQ1050" s="9"/>
      <c r="AR1050" s="25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N1050" s="26"/>
      <c r="BO1050" s="26"/>
      <c r="BP1050" s="26"/>
      <c r="BQ1050" s="26"/>
      <c r="BR1050" s="26"/>
      <c r="BS1050" s="26"/>
      <c r="BT1050" s="26"/>
      <c r="BU1050" s="26"/>
      <c r="BV1050" s="26"/>
      <c r="BW1050" s="26"/>
      <c r="BX1050" s="26"/>
      <c r="BY1050" s="26"/>
      <c r="BZ1050" s="26"/>
      <c r="CA1050" s="26"/>
      <c r="CB1050" s="26"/>
      <c r="CC1050" s="26"/>
      <c r="CD1050" s="26"/>
      <c r="CE1050" s="26"/>
      <c r="CF1050" s="26"/>
      <c r="CG1050" s="26"/>
      <c r="CH1050" s="26"/>
      <c r="CI1050" s="26"/>
      <c r="CJ1050" s="26"/>
      <c r="CK1050" s="26"/>
      <c r="CL1050" s="26"/>
      <c r="CM1050" s="26"/>
      <c r="CN1050" s="26"/>
      <c r="CO1050" s="26"/>
      <c r="CP1050" s="26"/>
      <c r="CQ1050" s="26"/>
      <c r="CR1050" s="26"/>
      <c r="CS1050" s="26"/>
      <c r="CT1050" s="26"/>
      <c r="CU1050" s="26"/>
      <c r="CV1050" s="26"/>
      <c r="CW1050" s="26"/>
      <c r="CX1050" s="26"/>
      <c r="CY1050" s="26"/>
      <c r="CZ1050" s="26"/>
      <c r="DA1050" s="26"/>
      <c r="DB1050" s="26"/>
      <c r="DC1050" s="26"/>
      <c r="DD1050" s="26"/>
      <c r="DE1050" s="26"/>
      <c r="DF1050" s="26"/>
      <c r="DG1050" s="26"/>
      <c r="DH1050" s="26"/>
      <c r="DI1050" s="26"/>
      <c r="DJ1050" s="26"/>
      <c r="DK1050" s="26"/>
      <c r="DL1050" s="26"/>
      <c r="DM1050" s="26"/>
      <c r="DN1050" s="26"/>
      <c r="DO1050" s="26"/>
      <c r="DP1050" s="26"/>
      <c r="DQ1050" s="26"/>
      <c r="DR1050" s="26"/>
      <c r="DS1050" s="26"/>
      <c r="DT1050" s="26"/>
      <c r="DU1050" s="26"/>
      <c r="DV1050" s="26"/>
      <c r="DW1050" s="26"/>
      <c r="DX1050" s="26"/>
      <c r="DY1050" s="26"/>
      <c r="DZ1050" s="26"/>
      <c r="EA1050" s="26"/>
      <c r="EB1050" s="26"/>
      <c r="EC1050" s="26"/>
      <c r="ED1050" s="26"/>
      <c r="EE1050" s="26"/>
      <c r="EF1050" s="26"/>
      <c r="EG1050" s="26"/>
    </row>
    <row r="1051" spans="2:137" x14ac:dyDescent="0.2">
      <c r="B1051" s="12"/>
      <c r="C1051" s="26"/>
      <c r="D1051" s="24"/>
      <c r="E1051" s="25"/>
      <c r="F1051" s="15"/>
      <c r="G1051" s="26"/>
      <c r="H1051" s="26"/>
      <c r="I1051" s="26"/>
      <c r="J1051" s="15"/>
      <c r="K1051" s="28"/>
      <c r="L1051" s="15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18"/>
      <c r="AQ1051" s="9"/>
      <c r="AR1051" s="25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N1051" s="26"/>
      <c r="BO1051" s="26"/>
      <c r="BP1051" s="26"/>
      <c r="BQ1051" s="26"/>
      <c r="BR1051" s="26"/>
      <c r="BS1051" s="26"/>
      <c r="BT1051" s="26"/>
      <c r="BU1051" s="26"/>
      <c r="BV1051" s="26"/>
      <c r="BW1051" s="26"/>
      <c r="BX1051" s="26"/>
      <c r="BY1051" s="26"/>
      <c r="BZ1051" s="26"/>
      <c r="CA1051" s="26"/>
      <c r="CB1051" s="26"/>
      <c r="CC1051" s="26"/>
      <c r="CD1051" s="26"/>
      <c r="CE1051" s="26"/>
      <c r="CF1051" s="26"/>
      <c r="CG1051" s="26"/>
      <c r="CH1051" s="26"/>
      <c r="CI1051" s="26"/>
      <c r="CJ1051" s="26"/>
      <c r="CK1051" s="26"/>
      <c r="CL1051" s="26"/>
      <c r="CM1051" s="26"/>
      <c r="CN1051" s="26"/>
      <c r="CO1051" s="26"/>
      <c r="CP1051" s="26"/>
      <c r="CQ1051" s="26"/>
      <c r="CR1051" s="26"/>
      <c r="CS1051" s="26"/>
      <c r="CT1051" s="26"/>
      <c r="CU1051" s="26"/>
      <c r="CV1051" s="26"/>
      <c r="CW1051" s="26"/>
      <c r="CX1051" s="26"/>
      <c r="CY1051" s="26"/>
      <c r="CZ1051" s="26"/>
      <c r="DA1051" s="26"/>
      <c r="DB1051" s="26"/>
      <c r="DC1051" s="26"/>
      <c r="DD1051" s="26"/>
      <c r="DE1051" s="26"/>
      <c r="DF1051" s="26"/>
      <c r="DG1051" s="26"/>
      <c r="DH1051" s="26"/>
      <c r="DI1051" s="26"/>
      <c r="DJ1051" s="26"/>
      <c r="DK1051" s="26"/>
      <c r="DL1051" s="26"/>
      <c r="DM1051" s="26"/>
      <c r="DN1051" s="26"/>
      <c r="DO1051" s="26"/>
      <c r="DP1051" s="26"/>
      <c r="DQ1051" s="26"/>
      <c r="DR1051" s="26"/>
      <c r="DS1051" s="26"/>
      <c r="DT1051" s="26"/>
      <c r="DU1051" s="26"/>
      <c r="DV1051" s="26"/>
      <c r="DW1051" s="26"/>
      <c r="DX1051" s="26"/>
      <c r="DY1051" s="26"/>
      <c r="DZ1051" s="26"/>
      <c r="EA1051" s="26"/>
      <c r="EB1051" s="26"/>
      <c r="EC1051" s="26"/>
      <c r="ED1051" s="26"/>
      <c r="EE1051" s="26"/>
      <c r="EF1051" s="26"/>
      <c r="EG1051" s="26"/>
    </row>
    <row r="1052" spans="2:137" x14ac:dyDescent="0.2">
      <c r="B1052" s="12"/>
      <c r="C1052" s="26"/>
      <c r="D1052" s="24"/>
      <c r="E1052" s="25"/>
      <c r="F1052" s="15"/>
      <c r="G1052" s="26"/>
      <c r="H1052" s="26"/>
      <c r="I1052" s="26"/>
      <c r="J1052" s="15"/>
      <c r="K1052" s="28"/>
      <c r="L1052" s="15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18"/>
      <c r="AQ1052" s="9"/>
      <c r="AR1052" s="25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N1052" s="26"/>
      <c r="BO1052" s="26"/>
      <c r="BP1052" s="26"/>
      <c r="BQ1052" s="26"/>
      <c r="BR1052" s="26"/>
      <c r="BS1052" s="26"/>
      <c r="BT1052" s="26"/>
      <c r="BU1052" s="26"/>
      <c r="BV1052" s="26"/>
      <c r="BW1052" s="26"/>
      <c r="BX1052" s="26"/>
      <c r="BY1052" s="26"/>
      <c r="BZ1052" s="26"/>
      <c r="CA1052" s="26"/>
      <c r="CB1052" s="26"/>
      <c r="CC1052" s="26"/>
      <c r="CD1052" s="26"/>
      <c r="CE1052" s="26"/>
      <c r="CF1052" s="26"/>
      <c r="CG1052" s="26"/>
      <c r="CH1052" s="26"/>
      <c r="CI1052" s="26"/>
      <c r="CJ1052" s="26"/>
      <c r="CK1052" s="26"/>
      <c r="CL1052" s="26"/>
      <c r="CM1052" s="26"/>
      <c r="CN1052" s="26"/>
      <c r="CO1052" s="26"/>
      <c r="CP1052" s="26"/>
      <c r="CQ1052" s="26"/>
      <c r="CR1052" s="26"/>
      <c r="CS1052" s="26"/>
      <c r="CT1052" s="26"/>
      <c r="CU1052" s="26"/>
      <c r="CV1052" s="26"/>
      <c r="CW1052" s="26"/>
      <c r="CX1052" s="26"/>
      <c r="CY1052" s="26"/>
      <c r="CZ1052" s="26"/>
      <c r="DA1052" s="26"/>
      <c r="DB1052" s="26"/>
      <c r="DC1052" s="26"/>
      <c r="DD1052" s="26"/>
      <c r="DE1052" s="26"/>
      <c r="DF1052" s="26"/>
      <c r="DG1052" s="26"/>
      <c r="DH1052" s="26"/>
      <c r="DI1052" s="26"/>
      <c r="DJ1052" s="26"/>
      <c r="DK1052" s="26"/>
      <c r="DL1052" s="26"/>
      <c r="DM1052" s="26"/>
      <c r="DN1052" s="26"/>
      <c r="DO1052" s="26"/>
      <c r="DP1052" s="26"/>
      <c r="DQ1052" s="26"/>
      <c r="DR1052" s="26"/>
      <c r="DS1052" s="26"/>
      <c r="DT1052" s="26"/>
      <c r="DU1052" s="26"/>
      <c r="DV1052" s="26"/>
      <c r="DW1052" s="26"/>
      <c r="DX1052" s="26"/>
      <c r="DY1052" s="26"/>
      <c r="DZ1052" s="26"/>
      <c r="EA1052" s="26"/>
      <c r="EB1052" s="26"/>
      <c r="EC1052" s="26"/>
      <c r="ED1052" s="26"/>
      <c r="EE1052" s="26"/>
      <c r="EF1052" s="26"/>
      <c r="EG1052" s="26"/>
    </row>
    <row r="1053" spans="2:137" x14ac:dyDescent="0.2">
      <c r="B1053" s="12"/>
      <c r="C1053" s="26"/>
      <c r="D1053" s="24"/>
      <c r="E1053" s="25"/>
      <c r="F1053" s="15"/>
      <c r="G1053" s="26"/>
      <c r="H1053" s="26"/>
      <c r="I1053" s="26"/>
      <c r="J1053" s="15"/>
      <c r="K1053" s="28"/>
      <c r="L1053" s="15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18"/>
      <c r="AQ1053" s="9"/>
      <c r="AR1053" s="25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N1053" s="26"/>
      <c r="BO1053" s="26"/>
      <c r="BP1053" s="26"/>
      <c r="BQ1053" s="26"/>
      <c r="BR1053" s="26"/>
      <c r="BS1053" s="26"/>
      <c r="BT1053" s="26"/>
      <c r="BU1053" s="26"/>
      <c r="BV1053" s="26"/>
      <c r="BW1053" s="26"/>
      <c r="BX1053" s="26"/>
      <c r="BY1053" s="26"/>
      <c r="BZ1053" s="26"/>
      <c r="CA1053" s="26"/>
      <c r="CB1053" s="26"/>
      <c r="CC1053" s="26"/>
      <c r="CD1053" s="26"/>
      <c r="CE1053" s="26"/>
      <c r="CF1053" s="26"/>
      <c r="CG1053" s="26"/>
      <c r="CH1053" s="26"/>
      <c r="CI1053" s="26"/>
      <c r="CJ1053" s="26"/>
      <c r="CK1053" s="26"/>
      <c r="CL1053" s="26"/>
      <c r="CM1053" s="26"/>
      <c r="CN1053" s="26"/>
      <c r="CO1053" s="26"/>
      <c r="CP1053" s="26"/>
      <c r="CQ1053" s="26"/>
      <c r="CR1053" s="26"/>
      <c r="CS1053" s="26"/>
      <c r="CT1053" s="26"/>
      <c r="CU1053" s="26"/>
      <c r="CV1053" s="26"/>
      <c r="CW1053" s="26"/>
      <c r="CX1053" s="26"/>
      <c r="CY1053" s="26"/>
      <c r="CZ1053" s="26"/>
      <c r="DA1053" s="26"/>
      <c r="DB1053" s="26"/>
      <c r="DC1053" s="26"/>
      <c r="DD1053" s="26"/>
      <c r="DE1053" s="26"/>
      <c r="DF1053" s="26"/>
      <c r="DG1053" s="26"/>
      <c r="DH1053" s="26"/>
      <c r="DI1053" s="26"/>
      <c r="DJ1053" s="26"/>
      <c r="DK1053" s="26"/>
      <c r="DL1053" s="26"/>
      <c r="DM1053" s="26"/>
      <c r="DN1053" s="26"/>
      <c r="DO1053" s="26"/>
      <c r="DP1053" s="26"/>
      <c r="DQ1053" s="26"/>
      <c r="DR1053" s="26"/>
      <c r="DS1053" s="26"/>
      <c r="DT1053" s="26"/>
      <c r="DU1053" s="26"/>
      <c r="DV1053" s="26"/>
      <c r="DW1053" s="26"/>
      <c r="DX1053" s="26"/>
      <c r="DY1053" s="26"/>
      <c r="DZ1053" s="26"/>
      <c r="EA1053" s="26"/>
      <c r="EB1053" s="26"/>
      <c r="EC1053" s="26"/>
      <c r="ED1053" s="26"/>
      <c r="EE1053" s="26"/>
      <c r="EF1053" s="26"/>
      <c r="EG1053" s="26"/>
    </row>
    <row r="1054" spans="2:137" x14ac:dyDescent="0.2">
      <c r="B1054" s="12"/>
      <c r="C1054" s="26"/>
      <c r="D1054" s="24"/>
      <c r="E1054" s="25"/>
      <c r="F1054" s="15"/>
      <c r="G1054" s="26"/>
      <c r="H1054" s="26"/>
      <c r="I1054" s="26"/>
      <c r="J1054" s="15"/>
      <c r="K1054" s="28"/>
      <c r="L1054" s="15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18"/>
      <c r="AQ1054" s="9"/>
      <c r="AR1054" s="25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N1054" s="26"/>
      <c r="BO1054" s="26"/>
      <c r="BP1054" s="26"/>
      <c r="BQ1054" s="26"/>
      <c r="BR1054" s="26"/>
      <c r="BS1054" s="26"/>
      <c r="BT1054" s="26"/>
      <c r="BU1054" s="26"/>
      <c r="BV1054" s="26"/>
      <c r="BW1054" s="26"/>
      <c r="BX1054" s="26"/>
      <c r="BY1054" s="26"/>
      <c r="BZ1054" s="26"/>
      <c r="CA1054" s="26"/>
      <c r="CB1054" s="26"/>
      <c r="CC1054" s="26"/>
      <c r="CD1054" s="26"/>
      <c r="CE1054" s="26"/>
      <c r="CF1054" s="26"/>
      <c r="CG1054" s="26"/>
      <c r="CH1054" s="26"/>
      <c r="CI1054" s="26"/>
      <c r="CJ1054" s="26"/>
      <c r="CK1054" s="26"/>
      <c r="CL1054" s="26"/>
      <c r="CM1054" s="26"/>
      <c r="CN1054" s="26"/>
      <c r="CO1054" s="26"/>
      <c r="CP1054" s="26"/>
      <c r="CQ1054" s="26"/>
      <c r="CR1054" s="26"/>
      <c r="CS1054" s="26"/>
      <c r="CT1054" s="26"/>
      <c r="CU1054" s="26"/>
      <c r="CV1054" s="26"/>
      <c r="CW1054" s="26"/>
      <c r="CX1054" s="26"/>
      <c r="CY1054" s="26"/>
      <c r="CZ1054" s="26"/>
      <c r="DA1054" s="26"/>
      <c r="DB1054" s="26"/>
      <c r="DC1054" s="26"/>
      <c r="DD1054" s="26"/>
      <c r="DE1054" s="26"/>
      <c r="DF1054" s="26"/>
      <c r="DG1054" s="26"/>
      <c r="DH1054" s="26"/>
      <c r="DI1054" s="26"/>
      <c r="DJ1054" s="26"/>
      <c r="DK1054" s="26"/>
      <c r="DL1054" s="26"/>
      <c r="DM1054" s="26"/>
      <c r="DN1054" s="26"/>
      <c r="DO1054" s="26"/>
      <c r="DP1054" s="26"/>
      <c r="DQ1054" s="26"/>
      <c r="DR1054" s="26"/>
      <c r="DS1054" s="26"/>
      <c r="DT1054" s="26"/>
      <c r="DU1054" s="26"/>
      <c r="DV1054" s="26"/>
      <c r="DW1054" s="26"/>
      <c r="DX1054" s="26"/>
      <c r="DY1054" s="26"/>
      <c r="DZ1054" s="26"/>
      <c r="EA1054" s="26"/>
      <c r="EB1054" s="26"/>
      <c r="EC1054" s="26"/>
      <c r="ED1054" s="26"/>
      <c r="EE1054" s="26"/>
      <c r="EF1054" s="26"/>
      <c r="EG1054" s="26"/>
    </row>
    <row r="1055" spans="2:137" x14ac:dyDescent="0.2">
      <c r="B1055" s="12"/>
      <c r="C1055" s="26"/>
      <c r="D1055" s="24"/>
      <c r="E1055" s="25"/>
      <c r="F1055" s="15"/>
      <c r="G1055" s="26"/>
      <c r="H1055" s="26"/>
      <c r="I1055" s="26"/>
      <c r="J1055" s="15"/>
      <c r="K1055" s="28"/>
      <c r="L1055" s="15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18"/>
      <c r="AQ1055" s="9"/>
      <c r="AR1055" s="25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N1055" s="26"/>
      <c r="BO1055" s="26"/>
      <c r="BP1055" s="26"/>
      <c r="BQ1055" s="26"/>
      <c r="BR1055" s="26"/>
      <c r="BS1055" s="26"/>
      <c r="BT1055" s="26"/>
      <c r="BU1055" s="26"/>
      <c r="BV1055" s="26"/>
      <c r="BW1055" s="26"/>
      <c r="BX1055" s="26"/>
      <c r="BY1055" s="26"/>
      <c r="BZ1055" s="26"/>
      <c r="CA1055" s="26"/>
      <c r="CB1055" s="26"/>
      <c r="CC1055" s="26"/>
      <c r="CD1055" s="26"/>
      <c r="CE1055" s="26"/>
      <c r="CF1055" s="26"/>
      <c r="CG1055" s="26"/>
      <c r="CH1055" s="26"/>
      <c r="CI1055" s="26"/>
      <c r="CJ1055" s="26"/>
      <c r="CK1055" s="26"/>
      <c r="CL1055" s="26"/>
      <c r="CM1055" s="26"/>
      <c r="CN1055" s="26"/>
      <c r="CO1055" s="26"/>
      <c r="CP1055" s="26"/>
      <c r="CQ1055" s="26"/>
      <c r="CR1055" s="26"/>
      <c r="CS1055" s="26"/>
      <c r="CT1055" s="26"/>
      <c r="CU1055" s="26"/>
      <c r="CV1055" s="26"/>
      <c r="CW1055" s="26"/>
      <c r="CX1055" s="26"/>
      <c r="CY1055" s="26"/>
      <c r="CZ1055" s="26"/>
      <c r="DA1055" s="26"/>
      <c r="DB1055" s="26"/>
      <c r="DC1055" s="26"/>
      <c r="DD1055" s="26"/>
      <c r="DE1055" s="26"/>
      <c r="DF1055" s="26"/>
      <c r="DG1055" s="26"/>
      <c r="DH1055" s="26"/>
      <c r="DI1055" s="26"/>
      <c r="DJ1055" s="26"/>
      <c r="DK1055" s="26"/>
      <c r="DL1055" s="26"/>
      <c r="DM1055" s="26"/>
      <c r="DN1055" s="26"/>
      <c r="DO1055" s="26"/>
      <c r="DP1055" s="26"/>
      <c r="DQ1055" s="26"/>
      <c r="DR1055" s="26"/>
      <c r="DS1055" s="26"/>
      <c r="DT1055" s="26"/>
      <c r="DU1055" s="26"/>
      <c r="DV1055" s="26"/>
      <c r="DW1055" s="26"/>
      <c r="DX1055" s="26"/>
      <c r="DY1055" s="26"/>
      <c r="DZ1055" s="26"/>
      <c r="EA1055" s="26"/>
      <c r="EB1055" s="26"/>
      <c r="EC1055" s="26"/>
      <c r="ED1055" s="26"/>
      <c r="EE1055" s="26"/>
      <c r="EF1055" s="26"/>
      <c r="EG1055" s="26"/>
    </row>
    <row r="1056" spans="2:137" x14ac:dyDescent="0.2">
      <c r="B1056" s="12"/>
      <c r="C1056" s="26"/>
      <c r="D1056" s="24"/>
      <c r="E1056" s="25"/>
      <c r="F1056" s="15"/>
      <c r="G1056" s="26"/>
      <c r="H1056" s="26"/>
      <c r="I1056" s="26"/>
      <c r="J1056" s="15"/>
      <c r="K1056" s="28"/>
      <c r="L1056" s="15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18"/>
      <c r="AQ1056" s="9"/>
      <c r="AR1056" s="25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N1056" s="26"/>
      <c r="BO1056" s="26"/>
      <c r="BP1056" s="26"/>
      <c r="BQ1056" s="26"/>
      <c r="BR1056" s="26"/>
      <c r="BS1056" s="26"/>
      <c r="BT1056" s="26"/>
      <c r="BU1056" s="26"/>
      <c r="BV1056" s="26"/>
      <c r="BW1056" s="26"/>
      <c r="BX1056" s="26"/>
      <c r="BY1056" s="26"/>
      <c r="BZ1056" s="26"/>
      <c r="CA1056" s="26"/>
      <c r="CB1056" s="26"/>
      <c r="CC1056" s="26"/>
      <c r="CD1056" s="26"/>
      <c r="CE1056" s="26"/>
      <c r="CF1056" s="26"/>
      <c r="CG1056" s="26"/>
      <c r="CH1056" s="26"/>
      <c r="CI1056" s="26"/>
      <c r="CJ1056" s="26"/>
      <c r="CK1056" s="26"/>
      <c r="CL1056" s="26"/>
      <c r="CM1056" s="26"/>
      <c r="CN1056" s="26"/>
      <c r="CO1056" s="26"/>
      <c r="CP1056" s="26"/>
      <c r="CQ1056" s="26"/>
      <c r="CR1056" s="26"/>
      <c r="CS1056" s="26"/>
      <c r="CT1056" s="26"/>
      <c r="CU1056" s="26"/>
      <c r="CV1056" s="26"/>
      <c r="CW1056" s="26"/>
      <c r="CX1056" s="26"/>
      <c r="CY1056" s="26"/>
      <c r="CZ1056" s="26"/>
      <c r="DA1056" s="26"/>
      <c r="DB1056" s="26"/>
      <c r="DC1056" s="26"/>
      <c r="DD1056" s="26"/>
      <c r="DE1056" s="26"/>
      <c r="DF1056" s="26"/>
      <c r="DG1056" s="26"/>
      <c r="DH1056" s="26"/>
      <c r="DI1056" s="26"/>
      <c r="DJ1056" s="26"/>
      <c r="DK1056" s="26"/>
      <c r="DL1056" s="26"/>
      <c r="DM1056" s="26"/>
      <c r="DN1056" s="26"/>
      <c r="DO1056" s="26"/>
      <c r="DP1056" s="26"/>
      <c r="DQ1056" s="26"/>
      <c r="DR1056" s="26"/>
      <c r="DS1056" s="26"/>
      <c r="DT1056" s="26"/>
      <c r="DU1056" s="26"/>
      <c r="DV1056" s="26"/>
      <c r="DW1056" s="26"/>
      <c r="DX1056" s="26"/>
      <c r="DY1056" s="26"/>
      <c r="DZ1056" s="26"/>
      <c r="EA1056" s="26"/>
      <c r="EB1056" s="26"/>
      <c r="EC1056" s="26"/>
      <c r="ED1056" s="26"/>
      <c r="EE1056" s="26"/>
      <c r="EF1056" s="26"/>
      <c r="EG1056" s="26"/>
    </row>
    <row r="1057" spans="2:137" x14ac:dyDescent="0.2">
      <c r="B1057" s="12"/>
      <c r="C1057" s="26"/>
      <c r="D1057" s="24"/>
      <c r="E1057" s="25"/>
      <c r="F1057" s="15"/>
      <c r="G1057" s="26"/>
      <c r="H1057" s="26"/>
      <c r="I1057" s="26"/>
      <c r="J1057" s="15"/>
      <c r="K1057" s="28"/>
      <c r="L1057" s="15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18"/>
      <c r="AQ1057" s="9"/>
      <c r="AR1057" s="25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N1057" s="26"/>
      <c r="BO1057" s="26"/>
      <c r="BP1057" s="26"/>
      <c r="BQ1057" s="26"/>
      <c r="BR1057" s="26"/>
      <c r="BS1057" s="26"/>
      <c r="BT1057" s="26"/>
      <c r="BU1057" s="26"/>
      <c r="BV1057" s="26"/>
      <c r="BW1057" s="26"/>
      <c r="BX1057" s="26"/>
      <c r="BY1057" s="26"/>
      <c r="BZ1057" s="26"/>
      <c r="CA1057" s="26"/>
      <c r="CB1057" s="26"/>
      <c r="CC1057" s="26"/>
      <c r="CD1057" s="26"/>
      <c r="CE1057" s="26"/>
      <c r="CF1057" s="26"/>
      <c r="CG1057" s="26"/>
      <c r="CH1057" s="26"/>
      <c r="CI1057" s="26"/>
      <c r="CJ1057" s="26"/>
      <c r="CK1057" s="26"/>
      <c r="CL1057" s="26"/>
      <c r="CM1057" s="26"/>
      <c r="CN1057" s="26"/>
      <c r="CO1057" s="26"/>
      <c r="CP1057" s="26"/>
      <c r="CQ1057" s="26"/>
      <c r="CR1057" s="26"/>
      <c r="CS1057" s="26"/>
      <c r="CT1057" s="26"/>
      <c r="CU1057" s="26"/>
      <c r="CV1057" s="26"/>
      <c r="CW1057" s="26"/>
      <c r="CX1057" s="26"/>
      <c r="CY1057" s="26"/>
      <c r="CZ1057" s="26"/>
      <c r="DA1057" s="26"/>
      <c r="DB1057" s="26"/>
      <c r="DC1057" s="26"/>
      <c r="DD1057" s="26"/>
      <c r="DE1057" s="26"/>
      <c r="DF1057" s="26"/>
      <c r="DG1057" s="26"/>
      <c r="DH1057" s="26"/>
      <c r="DI1057" s="26"/>
      <c r="DJ1057" s="26"/>
      <c r="DK1057" s="26"/>
      <c r="DL1057" s="26"/>
      <c r="DM1057" s="26"/>
      <c r="DN1057" s="26"/>
      <c r="DO1057" s="26"/>
      <c r="DP1057" s="26"/>
      <c r="DQ1057" s="26"/>
      <c r="DR1057" s="26"/>
      <c r="DS1057" s="26"/>
      <c r="DT1057" s="26"/>
      <c r="DU1057" s="26"/>
      <c r="DV1057" s="26"/>
      <c r="DW1057" s="26"/>
      <c r="DX1057" s="26"/>
      <c r="DY1057" s="26"/>
      <c r="DZ1057" s="26"/>
      <c r="EA1057" s="26"/>
      <c r="EB1057" s="26"/>
      <c r="EC1057" s="26"/>
      <c r="ED1057" s="26"/>
      <c r="EE1057" s="26"/>
      <c r="EF1057" s="26"/>
      <c r="EG1057" s="26"/>
    </row>
    <row r="1058" spans="2:137" x14ac:dyDescent="0.2">
      <c r="B1058" s="12"/>
      <c r="C1058" s="26"/>
      <c r="D1058" s="24"/>
      <c r="E1058" s="25"/>
      <c r="F1058" s="15"/>
      <c r="G1058" s="26"/>
      <c r="H1058" s="26"/>
      <c r="I1058" s="26"/>
      <c r="J1058" s="15"/>
      <c r="K1058" s="28"/>
      <c r="L1058" s="15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18"/>
      <c r="AQ1058" s="9"/>
      <c r="AR1058" s="25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N1058" s="26"/>
      <c r="BO1058" s="26"/>
      <c r="BP1058" s="26"/>
      <c r="BQ1058" s="26"/>
      <c r="BR1058" s="26"/>
      <c r="BS1058" s="26"/>
      <c r="BT1058" s="26"/>
      <c r="BU1058" s="26"/>
      <c r="BV1058" s="26"/>
      <c r="BW1058" s="26"/>
      <c r="BX1058" s="26"/>
      <c r="BY1058" s="26"/>
      <c r="BZ1058" s="26"/>
      <c r="CA1058" s="26"/>
      <c r="CB1058" s="26"/>
      <c r="CC1058" s="26"/>
      <c r="CD1058" s="26"/>
      <c r="CE1058" s="26"/>
      <c r="CF1058" s="26"/>
      <c r="CG1058" s="26"/>
      <c r="CH1058" s="26"/>
      <c r="CI1058" s="26"/>
      <c r="CJ1058" s="26"/>
      <c r="CK1058" s="26"/>
      <c r="CL1058" s="26"/>
      <c r="CM1058" s="26"/>
      <c r="CN1058" s="26"/>
      <c r="CO1058" s="26"/>
      <c r="CP1058" s="26"/>
      <c r="CQ1058" s="26"/>
      <c r="CR1058" s="26"/>
      <c r="CS1058" s="26"/>
      <c r="CT1058" s="26"/>
      <c r="CU1058" s="26"/>
      <c r="CV1058" s="26"/>
      <c r="CW1058" s="26"/>
      <c r="CX1058" s="26"/>
      <c r="CY1058" s="26"/>
      <c r="CZ1058" s="26"/>
      <c r="DA1058" s="26"/>
      <c r="DB1058" s="26"/>
      <c r="DC1058" s="26"/>
      <c r="DD1058" s="26"/>
      <c r="DE1058" s="26"/>
      <c r="DF1058" s="26"/>
      <c r="DG1058" s="26"/>
      <c r="DH1058" s="26"/>
      <c r="DI1058" s="26"/>
      <c r="DJ1058" s="26"/>
      <c r="DK1058" s="26"/>
      <c r="DL1058" s="26"/>
      <c r="DM1058" s="26"/>
      <c r="DN1058" s="26"/>
      <c r="DO1058" s="26"/>
      <c r="DP1058" s="26"/>
      <c r="DQ1058" s="26"/>
      <c r="DR1058" s="26"/>
      <c r="DS1058" s="26"/>
      <c r="DT1058" s="26"/>
      <c r="DU1058" s="26"/>
      <c r="DV1058" s="26"/>
      <c r="DW1058" s="26"/>
      <c r="DX1058" s="26"/>
      <c r="DY1058" s="26"/>
      <c r="DZ1058" s="26"/>
      <c r="EA1058" s="26"/>
      <c r="EB1058" s="26"/>
      <c r="EC1058" s="26"/>
      <c r="ED1058" s="26"/>
      <c r="EE1058" s="26"/>
      <c r="EF1058" s="26"/>
      <c r="EG1058" s="26"/>
    </row>
    <row r="1059" spans="2:137" x14ac:dyDescent="0.2">
      <c r="B1059" s="12"/>
      <c r="C1059" s="26"/>
      <c r="D1059" s="24"/>
      <c r="E1059" s="25"/>
      <c r="F1059" s="15"/>
      <c r="G1059" s="26"/>
      <c r="H1059" s="26"/>
      <c r="I1059" s="26"/>
      <c r="J1059" s="15"/>
      <c r="K1059" s="28"/>
      <c r="L1059" s="15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18"/>
      <c r="AQ1059" s="9"/>
      <c r="AR1059" s="25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N1059" s="26"/>
      <c r="BO1059" s="26"/>
      <c r="BP1059" s="26"/>
      <c r="BQ1059" s="26"/>
      <c r="BR1059" s="26"/>
      <c r="BS1059" s="26"/>
      <c r="BT1059" s="26"/>
      <c r="BU1059" s="26"/>
      <c r="BV1059" s="26"/>
      <c r="BW1059" s="26"/>
      <c r="BX1059" s="26"/>
      <c r="BY1059" s="26"/>
      <c r="BZ1059" s="26"/>
      <c r="CA1059" s="26"/>
      <c r="CB1059" s="26"/>
      <c r="CC1059" s="26"/>
      <c r="CD1059" s="26"/>
      <c r="CE1059" s="26"/>
      <c r="CF1059" s="26"/>
      <c r="CG1059" s="26"/>
      <c r="CH1059" s="26"/>
      <c r="CI1059" s="26"/>
      <c r="CJ1059" s="26"/>
      <c r="CK1059" s="26"/>
      <c r="CL1059" s="26"/>
      <c r="CM1059" s="26"/>
      <c r="CN1059" s="26"/>
      <c r="CO1059" s="26"/>
      <c r="CP1059" s="26"/>
      <c r="CQ1059" s="26"/>
      <c r="CR1059" s="26"/>
      <c r="CS1059" s="26"/>
      <c r="CT1059" s="26"/>
      <c r="CU1059" s="26"/>
      <c r="CV1059" s="26"/>
      <c r="CW1059" s="26"/>
      <c r="CX1059" s="26"/>
      <c r="CY1059" s="26"/>
      <c r="CZ1059" s="26"/>
      <c r="DA1059" s="26"/>
      <c r="DB1059" s="26"/>
      <c r="DC1059" s="26"/>
      <c r="DD1059" s="26"/>
      <c r="DE1059" s="26"/>
      <c r="DF1059" s="26"/>
      <c r="DG1059" s="26"/>
      <c r="DH1059" s="26"/>
      <c r="DI1059" s="26"/>
      <c r="DJ1059" s="26"/>
      <c r="DK1059" s="26"/>
      <c r="DL1059" s="26"/>
      <c r="DM1059" s="26"/>
      <c r="DN1059" s="26"/>
      <c r="DO1059" s="26"/>
      <c r="DP1059" s="26"/>
      <c r="DQ1059" s="26"/>
      <c r="DR1059" s="26"/>
      <c r="DS1059" s="26"/>
      <c r="DT1059" s="26"/>
      <c r="DU1059" s="26"/>
      <c r="DV1059" s="26"/>
      <c r="DW1059" s="26"/>
      <c r="DX1059" s="26"/>
      <c r="DY1059" s="26"/>
      <c r="DZ1059" s="26"/>
      <c r="EA1059" s="26"/>
      <c r="EB1059" s="26"/>
      <c r="EC1059" s="26"/>
      <c r="ED1059" s="26"/>
      <c r="EE1059" s="26"/>
      <c r="EF1059" s="26"/>
      <c r="EG1059" s="26"/>
    </row>
    <row r="1060" spans="2:137" x14ac:dyDescent="0.2">
      <c r="B1060" s="12"/>
      <c r="C1060" s="26"/>
      <c r="D1060" s="24"/>
      <c r="E1060" s="25"/>
      <c r="F1060" s="15"/>
      <c r="G1060" s="26"/>
      <c r="H1060" s="26"/>
      <c r="I1060" s="26"/>
      <c r="J1060" s="15"/>
      <c r="K1060" s="28"/>
      <c r="L1060" s="15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18"/>
      <c r="AQ1060" s="9"/>
      <c r="AR1060" s="25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N1060" s="26"/>
      <c r="BO1060" s="26"/>
      <c r="BP1060" s="26"/>
      <c r="BQ1060" s="26"/>
      <c r="BR1060" s="26"/>
      <c r="BS1060" s="26"/>
      <c r="BT1060" s="26"/>
      <c r="BU1060" s="26"/>
      <c r="BV1060" s="26"/>
      <c r="BW1060" s="26"/>
      <c r="BX1060" s="26"/>
      <c r="BY1060" s="26"/>
      <c r="BZ1060" s="26"/>
      <c r="CA1060" s="26"/>
      <c r="CB1060" s="26"/>
      <c r="CC1060" s="26"/>
      <c r="CD1060" s="26"/>
      <c r="CE1060" s="26"/>
      <c r="CF1060" s="26"/>
      <c r="CG1060" s="26"/>
      <c r="CH1060" s="26"/>
      <c r="CI1060" s="26"/>
      <c r="CJ1060" s="26"/>
      <c r="CK1060" s="26"/>
      <c r="CL1060" s="26"/>
      <c r="CM1060" s="26"/>
      <c r="CN1060" s="26"/>
      <c r="CO1060" s="26"/>
      <c r="CP1060" s="26"/>
      <c r="CQ1060" s="26"/>
      <c r="CR1060" s="26"/>
      <c r="CS1060" s="26"/>
      <c r="CT1060" s="26"/>
      <c r="CU1060" s="26"/>
      <c r="CV1060" s="26"/>
      <c r="CW1060" s="26"/>
      <c r="CX1060" s="26"/>
      <c r="CY1060" s="26"/>
      <c r="CZ1060" s="26"/>
      <c r="DA1060" s="26"/>
      <c r="DB1060" s="26"/>
      <c r="DC1060" s="26"/>
      <c r="DD1060" s="26"/>
      <c r="DE1060" s="26"/>
      <c r="DF1060" s="26"/>
      <c r="DG1060" s="26"/>
      <c r="DH1060" s="26"/>
      <c r="DI1060" s="26"/>
      <c r="DJ1060" s="26"/>
      <c r="DK1060" s="26"/>
      <c r="DL1060" s="26"/>
      <c r="DM1060" s="26"/>
      <c r="DN1060" s="26"/>
      <c r="DO1060" s="26"/>
      <c r="DP1060" s="26"/>
      <c r="DQ1060" s="26"/>
      <c r="DR1060" s="26"/>
      <c r="DS1060" s="26"/>
      <c r="DT1060" s="26"/>
      <c r="DU1060" s="26"/>
      <c r="DV1060" s="26"/>
      <c r="DW1060" s="26"/>
      <c r="DX1060" s="26"/>
      <c r="DY1060" s="26"/>
      <c r="DZ1060" s="26"/>
      <c r="EA1060" s="26"/>
      <c r="EB1060" s="26"/>
      <c r="EC1060" s="26"/>
      <c r="ED1060" s="26"/>
      <c r="EE1060" s="26"/>
      <c r="EF1060" s="26"/>
      <c r="EG1060" s="26"/>
    </row>
    <row r="1061" spans="2:137" x14ac:dyDescent="0.2">
      <c r="B1061" s="12"/>
      <c r="C1061" s="26"/>
      <c r="D1061" s="24"/>
      <c r="E1061" s="25"/>
      <c r="F1061" s="15"/>
      <c r="G1061" s="26"/>
      <c r="H1061" s="26"/>
      <c r="I1061" s="26"/>
      <c r="J1061" s="15"/>
      <c r="K1061" s="28"/>
      <c r="L1061" s="15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18"/>
      <c r="AQ1061" s="9"/>
      <c r="AR1061" s="25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N1061" s="26"/>
      <c r="BO1061" s="26"/>
      <c r="BP1061" s="26"/>
      <c r="BQ1061" s="26"/>
      <c r="BR1061" s="26"/>
      <c r="BS1061" s="26"/>
      <c r="BT1061" s="26"/>
      <c r="BU1061" s="26"/>
      <c r="BV1061" s="26"/>
      <c r="BW1061" s="26"/>
      <c r="BX1061" s="26"/>
      <c r="BY1061" s="26"/>
      <c r="BZ1061" s="26"/>
      <c r="CA1061" s="26"/>
      <c r="CB1061" s="26"/>
      <c r="CC1061" s="26"/>
      <c r="CD1061" s="26"/>
      <c r="CE1061" s="26"/>
      <c r="CF1061" s="26"/>
      <c r="CG1061" s="26"/>
      <c r="CH1061" s="26"/>
      <c r="CI1061" s="26"/>
      <c r="CJ1061" s="26"/>
      <c r="CK1061" s="26"/>
      <c r="CL1061" s="26"/>
      <c r="CM1061" s="26"/>
      <c r="CN1061" s="26"/>
      <c r="CO1061" s="26"/>
      <c r="CP1061" s="26"/>
      <c r="CQ1061" s="26"/>
      <c r="CR1061" s="26"/>
      <c r="CS1061" s="26"/>
      <c r="CT1061" s="26"/>
      <c r="CU1061" s="26"/>
      <c r="CV1061" s="26"/>
      <c r="CW1061" s="26"/>
      <c r="CX1061" s="26"/>
      <c r="CY1061" s="26"/>
      <c r="CZ1061" s="26"/>
      <c r="DA1061" s="26"/>
      <c r="DB1061" s="26"/>
      <c r="DC1061" s="26"/>
      <c r="DD1061" s="26"/>
      <c r="DE1061" s="26"/>
      <c r="DF1061" s="26"/>
      <c r="DG1061" s="26"/>
      <c r="DH1061" s="26"/>
      <c r="DI1061" s="26"/>
      <c r="DJ1061" s="26"/>
      <c r="DK1061" s="26"/>
      <c r="DL1061" s="26"/>
      <c r="DM1061" s="26"/>
      <c r="DN1061" s="26"/>
      <c r="DO1061" s="26"/>
      <c r="DP1061" s="26"/>
      <c r="DQ1061" s="26"/>
      <c r="DR1061" s="26"/>
      <c r="DS1061" s="26"/>
      <c r="DT1061" s="26"/>
      <c r="DU1061" s="26"/>
      <c r="DV1061" s="26"/>
      <c r="DW1061" s="26"/>
      <c r="DX1061" s="26"/>
      <c r="DY1061" s="26"/>
      <c r="DZ1061" s="26"/>
      <c r="EA1061" s="26"/>
      <c r="EB1061" s="26"/>
      <c r="EC1061" s="26"/>
      <c r="ED1061" s="26"/>
      <c r="EE1061" s="26"/>
      <c r="EF1061" s="26"/>
      <c r="EG1061" s="26"/>
    </row>
    <row r="1062" spans="2:137" x14ac:dyDescent="0.2">
      <c r="B1062" s="12"/>
      <c r="C1062" s="26"/>
      <c r="D1062" s="24"/>
      <c r="E1062" s="25"/>
      <c r="F1062" s="15"/>
      <c r="G1062" s="26"/>
      <c r="H1062" s="26"/>
      <c r="I1062" s="26"/>
      <c r="J1062" s="15"/>
      <c r="K1062" s="28"/>
      <c r="L1062" s="15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18"/>
      <c r="AQ1062" s="9"/>
      <c r="AR1062" s="25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N1062" s="26"/>
      <c r="BO1062" s="26"/>
      <c r="BP1062" s="26"/>
      <c r="BQ1062" s="26"/>
      <c r="BR1062" s="26"/>
      <c r="BS1062" s="26"/>
      <c r="BT1062" s="26"/>
      <c r="BU1062" s="26"/>
      <c r="BV1062" s="26"/>
      <c r="BW1062" s="26"/>
      <c r="BX1062" s="26"/>
      <c r="BY1062" s="26"/>
      <c r="BZ1062" s="26"/>
      <c r="CA1062" s="26"/>
      <c r="CB1062" s="26"/>
      <c r="CC1062" s="26"/>
      <c r="CD1062" s="26"/>
      <c r="CE1062" s="26"/>
      <c r="CF1062" s="26"/>
      <c r="CG1062" s="26"/>
      <c r="CH1062" s="26"/>
      <c r="CI1062" s="26"/>
      <c r="CJ1062" s="26"/>
      <c r="CK1062" s="26"/>
      <c r="CL1062" s="26"/>
      <c r="CM1062" s="26"/>
      <c r="CN1062" s="26"/>
      <c r="CO1062" s="26"/>
      <c r="CP1062" s="26"/>
      <c r="CQ1062" s="26"/>
      <c r="CR1062" s="26"/>
      <c r="CS1062" s="26"/>
      <c r="CT1062" s="26"/>
      <c r="CU1062" s="26"/>
      <c r="CV1062" s="26"/>
      <c r="CW1062" s="26"/>
      <c r="CX1062" s="26"/>
      <c r="CY1062" s="26"/>
      <c r="CZ1062" s="26"/>
      <c r="DA1062" s="26"/>
      <c r="DB1062" s="26"/>
      <c r="DC1062" s="26"/>
      <c r="DD1062" s="26"/>
      <c r="DE1062" s="26"/>
      <c r="DF1062" s="26"/>
      <c r="DG1062" s="26"/>
      <c r="DH1062" s="26"/>
      <c r="DI1062" s="26"/>
      <c r="DJ1062" s="26"/>
      <c r="DK1062" s="26"/>
      <c r="DL1062" s="26"/>
      <c r="DM1062" s="26"/>
      <c r="DN1062" s="26"/>
      <c r="DO1062" s="26"/>
      <c r="DP1062" s="26"/>
      <c r="DQ1062" s="26"/>
      <c r="DR1062" s="26"/>
      <c r="DS1062" s="26"/>
      <c r="DT1062" s="26"/>
      <c r="DU1062" s="26"/>
      <c r="DV1062" s="26"/>
      <c r="DW1062" s="26"/>
      <c r="DX1062" s="26"/>
      <c r="DY1062" s="26"/>
      <c r="DZ1062" s="26"/>
      <c r="EA1062" s="26"/>
      <c r="EB1062" s="26"/>
      <c r="EC1062" s="26"/>
      <c r="ED1062" s="26"/>
      <c r="EE1062" s="26"/>
      <c r="EF1062" s="26"/>
      <c r="EG1062" s="26"/>
    </row>
    <row r="1063" spans="2:137" x14ac:dyDescent="0.2">
      <c r="B1063" s="12"/>
      <c r="C1063" s="26"/>
      <c r="D1063" s="24"/>
      <c r="E1063" s="25"/>
      <c r="F1063" s="15"/>
      <c r="G1063" s="26"/>
      <c r="H1063" s="26"/>
      <c r="I1063" s="26"/>
      <c r="J1063" s="15"/>
      <c r="K1063" s="28"/>
      <c r="L1063" s="15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18"/>
      <c r="AQ1063" s="9"/>
      <c r="AR1063" s="25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N1063" s="26"/>
      <c r="BO1063" s="26"/>
      <c r="BP1063" s="26"/>
      <c r="BQ1063" s="26"/>
      <c r="BR1063" s="26"/>
      <c r="BS1063" s="26"/>
      <c r="BT1063" s="26"/>
      <c r="BU1063" s="26"/>
      <c r="BV1063" s="26"/>
      <c r="BW1063" s="26"/>
      <c r="BX1063" s="26"/>
      <c r="BY1063" s="26"/>
      <c r="BZ1063" s="26"/>
      <c r="CA1063" s="26"/>
      <c r="CB1063" s="26"/>
      <c r="CC1063" s="26"/>
      <c r="CD1063" s="26"/>
      <c r="CE1063" s="26"/>
      <c r="CF1063" s="26"/>
      <c r="CG1063" s="26"/>
      <c r="CH1063" s="26"/>
      <c r="CI1063" s="26"/>
      <c r="CJ1063" s="26"/>
      <c r="CK1063" s="26"/>
      <c r="CL1063" s="26"/>
      <c r="CM1063" s="26"/>
      <c r="CN1063" s="26"/>
      <c r="CO1063" s="26"/>
      <c r="CP1063" s="26"/>
      <c r="CQ1063" s="26"/>
      <c r="CR1063" s="26"/>
      <c r="CS1063" s="26"/>
      <c r="CT1063" s="26"/>
      <c r="CU1063" s="26"/>
      <c r="CV1063" s="26"/>
      <c r="CW1063" s="26"/>
      <c r="CX1063" s="26"/>
      <c r="CY1063" s="26"/>
      <c r="CZ1063" s="26"/>
      <c r="DA1063" s="26"/>
      <c r="DB1063" s="26"/>
      <c r="DC1063" s="26"/>
      <c r="DD1063" s="26"/>
      <c r="DE1063" s="26"/>
      <c r="DF1063" s="26"/>
      <c r="DG1063" s="26"/>
      <c r="DH1063" s="26"/>
      <c r="DI1063" s="26"/>
      <c r="DJ1063" s="26"/>
      <c r="DK1063" s="26"/>
      <c r="DL1063" s="26"/>
      <c r="DM1063" s="26"/>
      <c r="DN1063" s="26"/>
      <c r="DO1063" s="26"/>
      <c r="DP1063" s="26"/>
      <c r="DQ1063" s="26"/>
      <c r="DR1063" s="26"/>
      <c r="DS1063" s="26"/>
      <c r="DT1063" s="26"/>
      <c r="DU1063" s="26"/>
      <c r="DV1063" s="26"/>
      <c r="DW1063" s="26"/>
      <c r="DX1063" s="26"/>
      <c r="DY1063" s="26"/>
      <c r="DZ1063" s="26"/>
      <c r="EA1063" s="26"/>
      <c r="EB1063" s="26"/>
      <c r="EC1063" s="26"/>
      <c r="ED1063" s="26"/>
      <c r="EE1063" s="26"/>
      <c r="EF1063" s="26"/>
      <c r="EG1063" s="26"/>
    </row>
    <row r="1064" spans="2:137" x14ac:dyDescent="0.2">
      <c r="B1064" s="12"/>
      <c r="C1064" s="26"/>
      <c r="D1064" s="24"/>
      <c r="E1064" s="25"/>
      <c r="F1064" s="15"/>
      <c r="G1064" s="26"/>
      <c r="H1064" s="26"/>
      <c r="I1064" s="26"/>
      <c r="J1064" s="15"/>
      <c r="K1064" s="28"/>
      <c r="L1064" s="15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18"/>
      <c r="AQ1064" s="9"/>
      <c r="AR1064" s="25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  <c r="BP1064" s="26"/>
      <c r="BQ1064" s="26"/>
      <c r="BR1064" s="26"/>
      <c r="BS1064" s="26"/>
      <c r="BT1064" s="26"/>
      <c r="BU1064" s="26"/>
      <c r="BV1064" s="26"/>
      <c r="BW1064" s="26"/>
      <c r="BX1064" s="26"/>
      <c r="BY1064" s="26"/>
      <c r="BZ1064" s="26"/>
      <c r="CA1064" s="26"/>
      <c r="CB1064" s="26"/>
      <c r="CC1064" s="26"/>
      <c r="CD1064" s="26"/>
      <c r="CE1064" s="26"/>
      <c r="CF1064" s="26"/>
      <c r="CG1064" s="26"/>
      <c r="CH1064" s="26"/>
      <c r="CI1064" s="26"/>
      <c r="CJ1064" s="26"/>
      <c r="CK1064" s="26"/>
      <c r="CL1064" s="26"/>
      <c r="CM1064" s="26"/>
      <c r="CN1064" s="26"/>
      <c r="CO1064" s="26"/>
      <c r="CP1064" s="26"/>
      <c r="CQ1064" s="26"/>
      <c r="CR1064" s="26"/>
      <c r="CS1064" s="26"/>
      <c r="CT1064" s="26"/>
      <c r="CU1064" s="26"/>
      <c r="CV1064" s="26"/>
      <c r="CW1064" s="26"/>
      <c r="CX1064" s="26"/>
      <c r="CY1064" s="26"/>
      <c r="CZ1064" s="26"/>
      <c r="DA1064" s="26"/>
      <c r="DB1064" s="26"/>
      <c r="DC1064" s="26"/>
      <c r="DD1064" s="26"/>
      <c r="DE1064" s="26"/>
      <c r="DF1064" s="26"/>
      <c r="DG1064" s="26"/>
      <c r="DH1064" s="26"/>
      <c r="DI1064" s="26"/>
      <c r="DJ1064" s="26"/>
      <c r="DK1064" s="26"/>
      <c r="DL1064" s="26"/>
      <c r="DM1064" s="26"/>
      <c r="DN1064" s="26"/>
      <c r="DO1064" s="26"/>
      <c r="DP1064" s="26"/>
      <c r="DQ1064" s="26"/>
      <c r="DR1064" s="26"/>
      <c r="DS1064" s="26"/>
      <c r="DT1064" s="26"/>
      <c r="DU1064" s="26"/>
      <c r="DV1064" s="26"/>
      <c r="DW1064" s="26"/>
      <c r="DX1064" s="26"/>
      <c r="DY1064" s="26"/>
      <c r="DZ1064" s="26"/>
      <c r="EA1064" s="26"/>
      <c r="EB1064" s="26"/>
      <c r="EC1064" s="26"/>
      <c r="ED1064" s="26"/>
      <c r="EE1064" s="26"/>
      <c r="EF1064" s="26"/>
      <c r="EG1064" s="26"/>
    </row>
    <row r="1065" spans="2:137" x14ac:dyDescent="0.2">
      <c r="B1065" s="12"/>
      <c r="C1065" s="26"/>
      <c r="D1065" s="24"/>
      <c r="E1065" s="25"/>
      <c r="F1065" s="15"/>
      <c r="G1065" s="26"/>
      <c r="H1065" s="26"/>
      <c r="I1065" s="26"/>
      <c r="J1065" s="15"/>
      <c r="K1065" s="28"/>
      <c r="L1065" s="15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18"/>
      <c r="AQ1065" s="9"/>
      <c r="AR1065" s="25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N1065" s="26"/>
      <c r="BO1065" s="26"/>
      <c r="BP1065" s="26"/>
      <c r="BQ1065" s="26"/>
      <c r="BR1065" s="26"/>
      <c r="BS1065" s="26"/>
      <c r="BT1065" s="26"/>
      <c r="BU1065" s="26"/>
      <c r="BV1065" s="26"/>
      <c r="BW1065" s="26"/>
      <c r="BX1065" s="26"/>
      <c r="BY1065" s="26"/>
      <c r="BZ1065" s="26"/>
      <c r="CA1065" s="26"/>
      <c r="CB1065" s="26"/>
      <c r="CC1065" s="26"/>
      <c r="CD1065" s="26"/>
      <c r="CE1065" s="26"/>
      <c r="CF1065" s="26"/>
      <c r="CG1065" s="26"/>
      <c r="CH1065" s="26"/>
      <c r="CI1065" s="26"/>
      <c r="CJ1065" s="26"/>
      <c r="CK1065" s="26"/>
      <c r="CL1065" s="26"/>
      <c r="CM1065" s="26"/>
      <c r="CN1065" s="26"/>
      <c r="CO1065" s="26"/>
      <c r="CP1065" s="26"/>
      <c r="CQ1065" s="26"/>
      <c r="CR1065" s="26"/>
      <c r="CS1065" s="26"/>
      <c r="CT1065" s="26"/>
      <c r="CU1065" s="26"/>
      <c r="CV1065" s="26"/>
      <c r="CW1065" s="26"/>
      <c r="CX1065" s="26"/>
      <c r="CY1065" s="26"/>
      <c r="CZ1065" s="26"/>
      <c r="DA1065" s="26"/>
      <c r="DB1065" s="26"/>
      <c r="DC1065" s="26"/>
      <c r="DD1065" s="26"/>
      <c r="DE1065" s="26"/>
      <c r="DF1065" s="26"/>
      <c r="DG1065" s="26"/>
      <c r="DH1065" s="26"/>
      <c r="DI1065" s="26"/>
      <c r="DJ1065" s="26"/>
      <c r="DK1065" s="26"/>
      <c r="DL1065" s="26"/>
      <c r="DM1065" s="26"/>
      <c r="DN1065" s="26"/>
      <c r="DO1065" s="26"/>
      <c r="DP1065" s="26"/>
      <c r="DQ1065" s="26"/>
      <c r="DR1065" s="26"/>
      <c r="DS1065" s="26"/>
      <c r="DT1065" s="26"/>
      <c r="DU1065" s="26"/>
      <c r="DV1065" s="26"/>
      <c r="DW1065" s="26"/>
      <c r="DX1065" s="26"/>
      <c r="DY1065" s="26"/>
      <c r="DZ1065" s="26"/>
      <c r="EA1065" s="26"/>
      <c r="EB1065" s="26"/>
      <c r="EC1065" s="26"/>
      <c r="ED1065" s="26"/>
      <c r="EE1065" s="26"/>
      <c r="EF1065" s="26"/>
      <c r="EG1065" s="26"/>
    </row>
    <row r="1066" spans="2:137" x14ac:dyDescent="0.2">
      <c r="B1066" s="12"/>
      <c r="C1066" s="26"/>
      <c r="D1066" s="24"/>
      <c r="E1066" s="25"/>
      <c r="F1066" s="15"/>
      <c r="G1066" s="26"/>
      <c r="H1066" s="26"/>
      <c r="I1066" s="26"/>
      <c r="J1066" s="15"/>
      <c r="K1066" s="28"/>
      <c r="L1066" s="15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18"/>
      <c r="AQ1066" s="9"/>
      <c r="AR1066" s="25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N1066" s="26"/>
      <c r="BO1066" s="26"/>
      <c r="BP1066" s="26"/>
      <c r="BQ1066" s="26"/>
      <c r="BR1066" s="26"/>
      <c r="BS1066" s="26"/>
      <c r="BT1066" s="26"/>
      <c r="BU1066" s="26"/>
      <c r="BV1066" s="26"/>
      <c r="BW1066" s="26"/>
      <c r="BX1066" s="26"/>
      <c r="BY1066" s="26"/>
      <c r="BZ1066" s="26"/>
      <c r="CA1066" s="26"/>
      <c r="CB1066" s="26"/>
      <c r="CC1066" s="26"/>
      <c r="CD1066" s="26"/>
      <c r="CE1066" s="26"/>
      <c r="CF1066" s="26"/>
      <c r="CG1066" s="26"/>
      <c r="CH1066" s="26"/>
      <c r="CI1066" s="26"/>
      <c r="CJ1066" s="26"/>
      <c r="CK1066" s="26"/>
      <c r="CL1066" s="26"/>
      <c r="CM1066" s="26"/>
      <c r="CN1066" s="26"/>
      <c r="CO1066" s="26"/>
      <c r="CP1066" s="26"/>
      <c r="CQ1066" s="26"/>
      <c r="CR1066" s="26"/>
      <c r="CS1066" s="26"/>
      <c r="CT1066" s="26"/>
      <c r="CU1066" s="26"/>
      <c r="CV1066" s="26"/>
      <c r="CW1066" s="26"/>
      <c r="CX1066" s="26"/>
      <c r="CY1066" s="26"/>
      <c r="CZ1066" s="26"/>
      <c r="DA1066" s="26"/>
      <c r="DB1066" s="26"/>
      <c r="DC1066" s="26"/>
      <c r="DD1066" s="26"/>
      <c r="DE1066" s="26"/>
      <c r="DF1066" s="26"/>
      <c r="DG1066" s="26"/>
      <c r="DH1066" s="26"/>
      <c r="DI1066" s="26"/>
      <c r="DJ1066" s="26"/>
      <c r="DK1066" s="26"/>
      <c r="DL1066" s="26"/>
      <c r="DM1066" s="26"/>
      <c r="DN1066" s="26"/>
      <c r="DO1066" s="26"/>
      <c r="DP1066" s="26"/>
      <c r="DQ1066" s="26"/>
      <c r="DR1066" s="26"/>
      <c r="DS1066" s="26"/>
      <c r="DT1066" s="26"/>
      <c r="DU1066" s="26"/>
      <c r="DV1066" s="26"/>
      <c r="DW1066" s="26"/>
      <c r="DX1066" s="26"/>
      <c r="DY1066" s="26"/>
      <c r="DZ1066" s="26"/>
      <c r="EA1066" s="26"/>
      <c r="EB1066" s="26"/>
      <c r="EC1066" s="26"/>
      <c r="ED1066" s="26"/>
      <c r="EE1066" s="26"/>
      <c r="EF1066" s="26"/>
      <c r="EG1066" s="26"/>
    </row>
    <row r="1067" spans="2:137" x14ac:dyDescent="0.2">
      <c r="B1067" s="12"/>
      <c r="C1067" s="26"/>
      <c r="D1067" s="24"/>
      <c r="E1067" s="25"/>
      <c r="F1067" s="15"/>
      <c r="G1067" s="26"/>
      <c r="H1067" s="26"/>
      <c r="I1067" s="26"/>
      <c r="J1067" s="15"/>
      <c r="K1067" s="28"/>
      <c r="L1067" s="15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18"/>
      <c r="AQ1067" s="9"/>
      <c r="AR1067" s="25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N1067" s="26"/>
      <c r="BO1067" s="26"/>
      <c r="BP1067" s="26"/>
      <c r="BQ1067" s="26"/>
      <c r="BR1067" s="26"/>
      <c r="BS1067" s="26"/>
      <c r="BT1067" s="26"/>
      <c r="BU1067" s="26"/>
      <c r="BV1067" s="26"/>
      <c r="BW1067" s="26"/>
      <c r="BX1067" s="26"/>
      <c r="BY1067" s="26"/>
      <c r="BZ1067" s="26"/>
      <c r="CA1067" s="26"/>
      <c r="CB1067" s="26"/>
      <c r="CC1067" s="26"/>
      <c r="CD1067" s="26"/>
      <c r="CE1067" s="26"/>
      <c r="CF1067" s="26"/>
      <c r="CG1067" s="26"/>
      <c r="CH1067" s="26"/>
      <c r="CI1067" s="26"/>
      <c r="CJ1067" s="26"/>
      <c r="CK1067" s="26"/>
      <c r="CL1067" s="26"/>
      <c r="CM1067" s="26"/>
      <c r="CN1067" s="26"/>
      <c r="CO1067" s="26"/>
      <c r="CP1067" s="26"/>
      <c r="CQ1067" s="26"/>
      <c r="CR1067" s="26"/>
      <c r="CS1067" s="26"/>
      <c r="CT1067" s="26"/>
      <c r="CU1067" s="26"/>
      <c r="CV1067" s="26"/>
      <c r="CW1067" s="26"/>
      <c r="CX1067" s="26"/>
      <c r="CY1067" s="26"/>
      <c r="CZ1067" s="26"/>
      <c r="DA1067" s="26"/>
      <c r="DB1067" s="26"/>
      <c r="DC1067" s="26"/>
      <c r="DD1067" s="26"/>
      <c r="DE1067" s="26"/>
      <c r="DF1067" s="26"/>
      <c r="DG1067" s="26"/>
      <c r="DH1067" s="26"/>
      <c r="DI1067" s="26"/>
      <c r="DJ1067" s="26"/>
      <c r="DK1067" s="26"/>
      <c r="DL1067" s="26"/>
      <c r="DM1067" s="26"/>
      <c r="DN1067" s="26"/>
      <c r="DO1067" s="26"/>
      <c r="DP1067" s="26"/>
      <c r="DQ1067" s="26"/>
      <c r="DR1067" s="26"/>
      <c r="DS1067" s="26"/>
      <c r="DT1067" s="26"/>
      <c r="DU1067" s="26"/>
      <c r="DV1067" s="26"/>
      <c r="DW1067" s="26"/>
      <c r="DX1067" s="26"/>
      <c r="DY1067" s="26"/>
      <c r="DZ1067" s="26"/>
      <c r="EA1067" s="26"/>
      <c r="EB1067" s="26"/>
      <c r="EC1067" s="26"/>
      <c r="ED1067" s="26"/>
      <c r="EE1067" s="26"/>
      <c r="EF1067" s="26"/>
      <c r="EG1067" s="26"/>
    </row>
    <row r="1068" spans="2:137" x14ac:dyDescent="0.2">
      <c r="B1068" s="12"/>
      <c r="C1068" s="26"/>
      <c r="D1068" s="24"/>
      <c r="E1068" s="25"/>
      <c r="F1068" s="15"/>
      <c r="G1068" s="26"/>
      <c r="H1068" s="26"/>
      <c r="I1068" s="26"/>
      <c r="J1068" s="15"/>
      <c r="K1068" s="28"/>
      <c r="L1068" s="15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18"/>
      <c r="AQ1068" s="9"/>
      <c r="AR1068" s="25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N1068" s="26"/>
      <c r="BO1068" s="26"/>
      <c r="BP1068" s="26"/>
      <c r="BQ1068" s="26"/>
      <c r="BR1068" s="26"/>
      <c r="BS1068" s="26"/>
      <c r="BT1068" s="26"/>
      <c r="BU1068" s="26"/>
      <c r="BV1068" s="26"/>
      <c r="BW1068" s="26"/>
      <c r="BX1068" s="26"/>
      <c r="BY1068" s="26"/>
      <c r="BZ1068" s="26"/>
      <c r="CA1068" s="26"/>
      <c r="CB1068" s="26"/>
      <c r="CC1068" s="26"/>
      <c r="CD1068" s="26"/>
      <c r="CE1068" s="26"/>
      <c r="CF1068" s="26"/>
      <c r="CG1068" s="26"/>
      <c r="CH1068" s="26"/>
      <c r="CI1068" s="26"/>
      <c r="CJ1068" s="26"/>
      <c r="CK1068" s="26"/>
      <c r="CL1068" s="26"/>
      <c r="CM1068" s="26"/>
      <c r="CN1068" s="26"/>
      <c r="CO1068" s="26"/>
      <c r="CP1068" s="26"/>
      <c r="CQ1068" s="26"/>
      <c r="CR1068" s="26"/>
      <c r="CS1068" s="26"/>
      <c r="CT1068" s="26"/>
      <c r="CU1068" s="26"/>
      <c r="CV1068" s="26"/>
      <c r="CW1068" s="26"/>
      <c r="CX1068" s="26"/>
      <c r="CY1068" s="26"/>
      <c r="CZ1068" s="26"/>
      <c r="DA1068" s="26"/>
      <c r="DB1068" s="26"/>
      <c r="DC1068" s="26"/>
      <c r="DD1068" s="26"/>
      <c r="DE1068" s="26"/>
      <c r="DF1068" s="26"/>
      <c r="DG1068" s="26"/>
      <c r="DH1068" s="26"/>
      <c r="DI1068" s="26"/>
      <c r="DJ1068" s="26"/>
      <c r="DK1068" s="26"/>
      <c r="DL1068" s="26"/>
      <c r="DM1068" s="26"/>
      <c r="DN1068" s="26"/>
      <c r="DO1068" s="26"/>
      <c r="DP1068" s="26"/>
      <c r="DQ1068" s="26"/>
      <c r="DR1068" s="26"/>
      <c r="DS1068" s="26"/>
      <c r="DT1068" s="26"/>
      <c r="DU1068" s="26"/>
      <c r="DV1068" s="26"/>
      <c r="DW1068" s="26"/>
      <c r="DX1068" s="26"/>
      <c r="DY1068" s="26"/>
      <c r="DZ1068" s="26"/>
      <c r="EA1068" s="26"/>
      <c r="EB1068" s="26"/>
      <c r="EC1068" s="26"/>
      <c r="ED1068" s="26"/>
      <c r="EE1068" s="26"/>
      <c r="EF1068" s="26"/>
      <c r="EG1068" s="26"/>
    </row>
    <row r="1069" spans="2:137" x14ac:dyDescent="0.2">
      <c r="B1069" s="12"/>
      <c r="C1069" s="26"/>
      <c r="D1069" s="24"/>
      <c r="E1069" s="25"/>
      <c r="F1069" s="15"/>
      <c r="G1069" s="26"/>
      <c r="H1069" s="26"/>
      <c r="I1069" s="26"/>
      <c r="J1069" s="15"/>
      <c r="K1069" s="28"/>
      <c r="L1069" s="15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18"/>
      <c r="AQ1069" s="9"/>
      <c r="AR1069" s="25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N1069" s="26"/>
      <c r="BO1069" s="26"/>
      <c r="BP1069" s="26"/>
      <c r="BQ1069" s="26"/>
      <c r="BR1069" s="26"/>
      <c r="BS1069" s="26"/>
      <c r="BT1069" s="26"/>
      <c r="BU1069" s="26"/>
      <c r="BV1069" s="26"/>
      <c r="BW1069" s="26"/>
      <c r="BX1069" s="26"/>
      <c r="BY1069" s="26"/>
      <c r="BZ1069" s="26"/>
      <c r="CA1069" s="26"/>
      <c r="CB1069" s="26"/>
      <c r="CC1069" s="26"/>
      <c r="CD1069" s="26"/>
      <c r="CE1069" s="26"/>
      <c r="CF1069" s="26"/>
      <c r="CG1069" s="26"/>
      <c r="CH1069" s="26"/>
      <c r="CI1069" s="26"/>
      <c r="CJ1069" s="26"/>
      <c r="CK1069" s="26"/>
      <c r="CL1069" s="26"/>
      <c r="CM1069" s="26"/>
      <c r="CN1069" s="26"/>
      <c r="CO1069" s="26"/>
      <c r="CP1069" s="26"/>
      <c r="CQ1069" s="26"/>
      <c r="CR1069" s="26"/>
      <c r="CS1069" s="26"/>
      <c r="CT1069" s="26"/>
      <c r="CU1069" s="26"/>
      <c r="CV1069" s="26"/>
      <c r="CW1069" s="26"/>
      <c r="CX1069" s="26"/>
      <c r="CY1069" s="26"/>
      <c r="CZ1069" s="26"/>
      <c r="DA1069" s="26"/>
      <c r="DB1069" s="26"/>
      <c r="DC1069" s="26"/>
      <c r="DD1069" s="26"/>
      <c r="DE1069" s="26"/>
      <c r="DF1069" s="26"/>
      <c r="DG1069" s="26"/>
      <c r="DH1069" s="26"/>
      <c r="DI1069" s="26"/>
      <c r="DJ1069" s="26"/>
      <c r="DK1069" s="26"/>
      <c r="DL1069" s="26"/>
      <c r="DM1069" s="26"/>
      <c r="DN1069" s="26"/>
      <c r="DO1069" s="26"/>
      <c r="DP1069" s="26"/>
      <c r="DQ1069" s="26"/>
      <c r="DR1069" s="26"/>
      <c r="DS1069" s="26"/>
      <c r="DT1069" s="26"/>
      <c r="DU1069" s="26"/>
      <c r="DV1069" s="26"/>
      <c r="DW1069" s="26"/>
      <c r="DX1069" s="26"/>
      <c r="DY1069" s="26"/>
      <c r="DZ1069" s="26"/>
      <c r="EA1069" s="26"/>
      <c r="EB1069" s="26"/>
      <c r="EC1069" s="26"/>
      <c r="ED1069" s="26"/>
      <c r="EE1069" s="26"/>
      <c r="EF1069" s="26"/>
      <c r="EG1069" s="26"/>
    </row>
    <row r="1070" spans="2:137" x14ac:dyDescent="0.2">
      <c r="B1070" s="12"/>
      <c r="C1070" s="26"/>
      <c r="D1070" s="24"/>
      <c r="E1070" s="25"/>
      <c r="F1070" s="15"/>
      <c r="G1070" s="26"/>
      <c r="H1070" s="26"/>
      <c r="I1070" s="26"/>
      <c r="J1070" s="15"/>
      <c r="K1070" s="28"/>
      <c r="L1070" s="15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18"/>
      <c r="AQ1070" s="9"/>
      <c r="AR1070" s="25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N1070" s="26"/>
      <c r="BO1070" s="26"/>
      <c r="BP1070" s="26"/>
      <c r="BQ1070" s="26"/>
      <c r="BR1070" s="26"/>
      <c r="BS1070" s="26"/>
      <c r="BT1070" s="26"/>
      <c r="BU1070" s="26"/>
      <c r="BV1070" s="26"/>
      <c r="BW1070" s="26"/>
      <c r="BX1070" s="26"/>
      <c r="BY1070" s="26"/>
      <c r="BZ1070" s="26"/>
      <c r="CA1070" s="26"/>
      <c r="CB1070" s="26"/>
      <c r="CC1070" s="26"/>
      <c r="CD1070" s="26"/>
      <c r="CE1070" s="26"/>
      <c r="CF1070" s="26"/>
      <c r="CG1070" s="26"/>
      <c r="CH1070" s="26"/>
      <c r="CI1070" s="26"/>
      <c r="CJ1070" s="26"/>
      <c r="CK1070" s="26"/>
      <c r="CL1070" s="26"/>
      <c r="CM1070" s="26"/>
      <c r="CN1070" s="26"/>
      <c r="CO1070" s="26"/>
      <c r="CP1070" s="26"/>
      <c r="CQ1070" s="26"/>
      <c r="CR1070" s="26"/>
      <c r="CS1070" s="26"/>
      <c r="CT1070" s="26"/>
      <c r="CU1070" s="26"/>
      <c r="CV1070" s="26"/>
      <c r="CW1070" s="26"/>
      <c r="CX1070" s="26"/>
      <c r="CY1070" s="26"/>
      <c r="CZ1070" s="26"/>
      <c r="DA1070" s="26"/>
      <c r="DB1070" s="26"/>
      <c r="DC1070" s="26"/>
      <c r="DD1070" s="26"/>
      <c r="DE1070" s="26"/>
      <c r="DF1070" s="26"/>
      <c r="DG1070" s="26"/>
      <c r="DH1070" s="26"/>
      <c r="DI1070" s="26"/>
      <c r="DJ1070" s="26"/>
      <c r="DK1070" s="26"/>
      <c r="DL1070" s="26"/>
      <c r="DM1070" s="26"/>
      <c r="DN1070" s="26"/>
      <c r="DO1070" s="26"/>
      <c r="DP1070" s="26"/>
      <c r="DQ1070" s="26"/>
      <c r="DR1070" s="26"/>
      <c r="DS1070" s="26"/>
      <c r="DT1070" s="26"/>
      <c r="DU1070" s="26"/>
      <c r="DV1070" s="26"/>
      <c r="DW1070" s="26"/>
      <c r="DX1070" s="26"/>
      <c r="DY1070" s="26"/>
      <c r="DZ1070" s="26"/>
      <c r="EA1070" s="26"/>
      <c r="EB1070" s="26"/>
      <c r="EC1070" s="26"/>
      <c r="ED1070" s="26"/>
      <c r="EE1070" s="26"/>
      <c r="EF1070" s="26"/>
      <c r="EG1070" s="26"/>
    </row>
    <row r="1071" spans="2:137" x14ac:dyDescent="0.2">
      <c r="B1071" s="12"/>
      <c r="C1071" s="26"/>
      <c r="D1071" s="24"/>
      <c r="E1071" s="25"/>
      <c r="F1071" s="15"/>
      <c r="G1071" s="26"/>
      <c r="H1071" s="26"/>
      <c r="I1071" s="26"/>
      <c r="J1071" s="15"/>
      <c r="K1071" s="28"/>
      <c r="L1071" s="15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18"/>
      <c r="AQ1071" s="9"/>
      <c r="AR1071" s="25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N1071" s="26"/>
      <c r="BO1071" s="26"/>
      <c r="BP1071" s="26"/>
      <c r="BQ1071" s="26"/>
      <c r="BR1071" s="26"/>
      <c r="BS1071" s="26"/>
      <c r="BT1071" s="26"/>
      <c r="BU1071" s="26"/>
      <c r="BV1071" s="26"/>
      <c r="BW1071" s="26"/>
      <c r="BX1071" s="26"/>
      <c r="BY1071" s="26"/>
      <c r="BZ1071" s="26"/>
      <c r="CA1071" s="26"/>
      <c r="CB1071" s="26"/>
      <c r="CC1071" s="26"/>
      <c r="CD1071" s="26"/>
      <c r="CE1071" s="26"/>
      <c r="CF1071" s="26"/>
      <c r="CG1071" s="26"/>
      <c r="CH1071" s="26"/>
      <c r="CI1071" s="26"/>
      <c r="CJ1071" s="26"/>
      <c r="CK1071" s="26"/>
      <c r="CL1071" s="26"/>
      <c r="CM1071" s="26"/>
      <c r="CN1071" s="26"/>
      <c r="CO1071" s="26"/>
      <c r="CP1071" s="26"/>
      <c r="CQ1071" s="26"/>
      <c r="CR1071" s="26"/>
      <c r="CS1071" s="26"/>
      <c r="CT1071" s="26"/>
      <c r="CU1071" s="26"/>
      <c r="CV1071" s="26"/>
      <c r="CW1071" s="26"/>
      <c r="CX1071" s="26"/>
      <c r="CY1071" s="26"/>
      <c r="CZ1071" s="26"/>
      <c r="DA1071" s="26"/>
      <c r="DB1071" s="26"/>
      <c r="DC1071" s="26"/>
      <c r="DD1071" s="26"/>
      <c r="DE1071" s="26"/>
      <c r="DF1071" s="26"/>
      <c r="DG1071" s="26"/>
      <c r="DH1071" s="26"/>
      <c r="DI1071" s="26"/>
      <c r="DJ1071" s="26"/>
      <c r="DK1071" s="26"/>
      <c r="DL1071" s="26"/>
      <c r="DM1071" s="26"/>
      <c r="DN1071" s="26"/>
      <c r="DO1071" s="26"/>
      <c r="DP1071" s="26"/>
      <c r="DQ1071" s="26"/>
      <c r="DR1071" s="26"/>
      <c r="DS1071" s="26"/>
      <c r="DT1071" s="26"/>
      <c r="DU1071" s="26"/>
      <c r="DV1071" s="26"/>
      <c r="DW1071" s="26"/>
      <c r="DX1071" s="26"/>
      <c r="DY1071" s="26"/>
      <c r="DZ1071" s="26"/>
      <c r="EA1071" s="26"/>
      <c r="EB1071" s="26"/>
      <c r="EC1071" s="26"/>
      <c r="ED1071" s="26"/>
      <c r="EE1071" s="26"/>
      <c r="EF1071" s="26"/>
      <c r="EG1071" s="26"/>
    </row>
    <row r="1072" spans="2:137" x14ac:dyDescent="0.2">
      <c r="B1072" s="12"/>
      <c r="C1072" s="26"/>
      <c r="D1072" s="24"/>
      <c r="E1072" s="25"/>
      <c r="F1072" s="15"/>
      <c r="G1072" s="26"/>
      <c r="H1072" s="26"/>
      <c r="I1072" s="26"/>
      <c r="J1072" s="15"/>
      <c r="K1072" s="28"/>
      <c r="L1072" s="15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18"/>
      <c r="AQ1072" s="9"/>
      <c r="AR1072" s="25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N1072" s="26"/>
      <c r="BO1072" s="26"/>
      <c r="BP1072" s="26"/>
      <c r="BQ1072" s="26"/>
      <c r="BR1072" s="26"/>
      <c r="BS1072" s="26"/>
      <c r="BT1072" s="26"/>
      <c r="BU1072" s="26"/>
      <c r="BV1072" s="26"/>
      <c r="BW1072" s="26"/>
      <c r="BX1072" s="26"/>
      <c r="BY1072" s="26"/>
      <c r="BZ1072" s="26"/>
      <c r="CA1072" s="26"/>
      <c r="CB1072" s="26"/>
      <c r="CC1072" s="26"/>
      <c r="CD1072" s="26"/>
      <c r="CE1072" s="26"/>
      <c r="CF1072" s="26"/>
      <c r="CG1072" s="26"/>
      <c r="CH1072" s="26"/>
      <c r="CI1072" s="26"/>
      <c r="CJ1072" s="26"/>
      <c r="CK1072" s="26"/>
      <c r="CL1072" s="26"/>
      <c r="CM1072" s="26"/>
      <c r="CN1072" s="26"/>
      <c r="CO1072" s="26"/>
      <c r="CP1072" s="26"/>
      <c r="CQ1072" s="26"/>
      <c r="CR1072" s="26"/>
      <c r="CS1072" s="26"/>
      <c r="CT1072" s="26"/>
      <c r="CU1072" s="26"/>
      <c r="CV1072" s="26"/>
      <c r="CW1072" s="26"/>
      <c r="CX1072" s="26"/>
      <c r="CY1072" s="26"/>
      <c r="CZ1072" s="26"/>
      <c r="DA1072" s="26"/>
      <c r="DB1072" s="26"/>
      <c r="DC1072" s="26"/>
      <c r="DD1072" s="26"/>
      <c r="DE1072" s="26"/>
      <c r="DF1072" s="26"/>
      <c r="DG1072" s="26"/>
      <c r="DH1072" s="26"/>
      <c r="DI1072" s="26"/>
      <c r="DJ1072" s="26"/>
      <c r="DK1072" s="26"/>
      <c r="DL1072" s="26"/>
      <c r="DM1072" s="26"/>
      <c r="DN1072" s="26"/>
      <c r="DO1072" s="26"/>
      <c r="DP1072" s="26"/>
      <c r="DQ1072" s="26"/>
      <c r="DR1072" s="26"/>
      <c r="DS1072" s="26"/>
      <c r="DT1072" s="26"/>
      <c r="DU1072" s="26"/>
      <c r="DV1072" s="26"/>
      <c r="DW1072" s="26"/>
      <c r="DX1072" s="26"/>
      <c r="DY1072" s="26"/>
      <c r="DZ1072" s="26"/>
      <c r="EA1072" s="26"/>
      <c r="EB1072" s="26"/>
      <c r="EC1072" s="26"/>
      <c r="ED1072" s="26"/>
      <c r="EE1072" s="26"/>
      <c r="EF1072" s="26"/>
      <c r="EG1072" s="26"/>
    </row>
    <row r="1073" spans="2:137" x14ac:dyDescent="0.2">
      <c r="B1073" s="12"/>
      <c r="C1073" s="26"/>
      <c r="D1073" s="24"/>
      <c r="E1073" s="25"/>
      <c r="F1073" s="15"/>
      <c r="G1073" s="26"/>
      <c r="H1073" s="26"/>
      <c r="I1073" s="26"/>
      <c r="J1073" s="15"/>
      <c r="K1073" s="28"/>
      <c r="L1073" s="15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18"/>
      <c r="AQ1073" s="9"/>
      <c r="AR1073" s="25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N1073" s="26"/>
      <c r="BO1073" s="26"/>
      <c r="BP1073" s="26"/>
      <c r="BQ1073" s="26"/>
      <c r="BR1073" s="26"/>
      <c r="BS1073" s="26"/>
      <c r="BT1073" s="26"/>
      <c r="BU1073" s="26"/>
      <c r="BV1073" s="26"/>
      <c r="BW1073" s="26"/>
      <c r="BX1073" s="26"/>
      <c r="BY1073" s="26"/>
      <c r="BZ1073" s="26"/>
      <c r="CA1073" s="26"/>
      <c r="CB1073" s="26"/>
      <c r="CC1073" s="26"/>
      <c r="CD1073" s="26"/>
      <c r="CE1073" s="26"/>
      <c r="CF1073" s="26"/>
      <c r="CG1073" s="26"/>
      <c r="CH1073" s="26"/>
      <c r="CI1073" s="26"/>
      <c r="CJ1073" s="26"/>
      <c r="CK1073" s="26"/>
      <c r="CL1073" s="26"/>
      <c r="CM1073" s="26"/>
      <c r="CN1073" s="26"/>
      <c r="CO1073" s="26"/>
      <c r="CP1073" s="26"/>
      <c r="CQ1073" s="26"/>
      <c r="CR1073" s="26"/>
      <c r="CS1073" s="26"/>
      <c r="CT1073" s="26"/>
      <c r="CU1073" s="26"/>
      <c r="CV1073" s="26"/>
      <c r="CW1073" s="26"/>
      <c r="CX1073" s="26"/>
      <c r="CY1073" s="26"/>
      <c r="CZ1073" s="26"/>
      <c r="DA1073" s="26"/>
      <c r="DB1073" s="26"/>
      <c r="DC1073" s="26"/>
      <c r="DD1073" s="26"/>
      <c r="DE1073" s="26"/>
      <c r="DF1073" s="26"/>
      <c r="DG1073" s="26"/>
      <c r="DH1073" s="26"/>
      <c r="DI1073" s="26"/>
      <c r="DJ1073" s="26"/>
      <c r="DK1073" s="26"/>
      <c r="DL1073" s="26"/>
      <c r="DM1073" s="26"/>
      <c r="DN1073" s="26"/>
      <c r="DO1073" s="26"/>
      <c r="DP1073" s="26"/>
      <c r="DQ1073" s="26"/>
      <c r="DR1073" s="26"/>
      <c r="DS1073" s="26"/>
      <c r="DT1073" s="26"/>
      <c r="DU1073" s="26"/>
      <c r="DV1073" s="26"/>
      <c r="DW1073" s="26"/>
      <c r="DX1073" s="26"/>
      <c r="DY1073" s="26"/>
      <c r="DZ1073" s="26"/>
      <c r="EA1073" s="26"/>
      <c r="EB1073" s="26"/>
      <c r="EC1073" s="26"/>
      <c r="ED1073" s="26"/>
      <c r="EE1073" s="26"/>
      <c r="EF1073" s="26"/>
      <c r="EG1073" s="26"/>
    </row>
    <row r="1074" spans="2:137" x14ac:dyDescent="0.2">
      <c r="B1074" s="12"/>
      <c r="C1074" s="26"/>
      <c r="D1074" s="24"/>
      <c r="E1074" s="25"/>
      <c r="F1074" s="15"/>
      <c r="G1074" s="26"/>
      <c r="H1074" s="26"/>
      <c r="I1074" s="26"/>
      <c r="J1074" s="15"/>
      <c r="K1074" s="28"/>
      <c r="L1074" s="15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18"/>
      <c r="AQ1074" s="9"/>
      <c r="AR1074" s="25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N1074" s="26"/>
      <c r="BO1074" s="26"/>
      <c r="BP1074" s="26"/>
      <c r="BQ1074" s="26"/>
      <c r="BR1074" s="26"/>
      <c r="BS1074" s="26"/>
      <c r="BT1074" s="26"/>
      <c r="BU1074" s="26"/>
      <c r="BV1074" s="26"/>
      <c r="BW1074" s="26"/>
      <c r="BX1074" s="26"/>
      <c r="BY1074" s="26"/>
      <c r="BZ1074" s="26"/>
      <c r="CA1074" s="26"/>
      <c r="CB1074" s="26"/>
      <c r="CC1074" s="26"/>
      <c r="CD1074" s="26"/>
      <c r="CE1074" s="26"/>
      <c r="CF1074" s="26"/>
      <c r="CG1074" s="26"/>
      <c r="CH1074" s="26"/>
      <c r="CI1074" s="26"/>
      <c r="CJ1074" s="26"/>
      <c r="CK1074" s="26"/>
      <c r="CL1074" s="26"/>
      <c r="CM1074" s="26"/>
      <c r="CN1074" s="26"/>
      <c r="CO1074" s="26"/>
      <c r="CP1074" s="26"/>
      <c r="CQ1074" s="26"/>
      <c r="CR1074" s="26"/>
      <c r="CS1074" s="26"/>
      <c r="CT1074" s="26"/>
      <c r="CU1074" s="26"/>
      <c r="CV1074" s="26"/>
      <c r="CW1074" s="26"/>
      <c r="CX1074" s="26"/>
      <c r="CY1074" s="26"/>
      <c r="CZ1074" s="26"/>
      <c r="DA1074" s="26"/>
      <c r="DB1074" s="26"/>
      <c r="DC1074" s="26"/>
      <c r="DD1074" s="26"/>
      <c r="DE1074" s="26"/>
      <c r="DF1074" s="26"/>
      <c r="DG1074" s="26"/>
      <c r="DH1074" s="26"/>
      <c r="DI1074" s="26"/>
      <c r="DJ1074" s="26"/>
      <c r="DK1074" s="26"/>
      <c r="DL1074" s="26"/>
      <c r="DM1074" s="26"/>
      <c r="DN1074" s="26"/>
      <c r="DO1074" s="26"/>
      <c r="DP1074" s="26"/>
      <c r="DQ1074" s="26"/>
      <c r="DR1074" s="26"/>
      <c r="DS1074" s="26"/>
      <c r="DT1074" s="26"/>
      <c r="DU1074" s="26"/>
      <c r="DV1074" s="26"/>
      <c r="DW1074" s="26"/>
      <c r="DX1074" s="26"/>
      <c r="DY1074" s="26"/>
      <c r="DZ1074" s="26"/>
      <c r="EA1074" s="26"/>
      <c r="EB1074" s="26"/>
      <c r="EC1074" s="26"/>
      <c r="ED1074" s="26"/>
      <c r="EE1074" s="26"/>
      <c r="EF1074" s="26"/>
      <c r="EG1074" s="26"/>
    </row>
    <row r="1075" spans="2:137" x14ac:dyDescent="0.2">
      <c r="B1075" s="12"/>
      <c r="C1075" s="26"/>
      <c r="D1075" s="24"/>
      <c r="E1075" s="25"/>
      <c r="F1075" s="15"/>
      <c r="G1075" s="26"/>
      <c r="H1075" s="26"/>
      <c r="I1075" s="26"/>
      <c r="J1075" s="15"/>
      <c r="K1075" s="28"/>
      <c r="L1075" s="15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18"/>
      <c r="AQ1075" s="9"/>
      <c r="AR1075" s="25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N1075" s="26"/>
      <c r="BO1075" s="26"/>
      <c r="BP1075" s="26"/>
      <c r="BQ1075" s="26"/>
      <c r="BR1075" s="26"/>
      <c r="BS1075" s="26"/>
      <c r="BT1075" s="26"/>
      <c r="BU1075" s="26"/>
      <c r="BV1075" s="26"/>
      <c r="BW1075" s="26"/>
      <c r="BX1075" s="26"/>
      <c r="BY1075" s="26"/>
      <c r="BZ1075" s="26"/>
      <c r="CA1075" s="26"/>
      <c r="CB1075" s="26"/>
      <c r="CC1075" s="26"/>
      <c r="CD1075" s="26"/>
      <c r="CE1075" s="26"/>
      <c r="CF1075" s="26"/>
      <c r="CG1075" s="26"/>
      <c r="CH1075" s="26"/>
      <c r="CI1075" s="26"/>
      <c r="CJ1075" s="26"/>
      <c r="CK1075" s="26"/>
      <c r="CL1075" s="26"/>
      <c r="CM1075" s="26"/>
      <c r="CN1075" s="26"/>
      <c r="CO1075" s="26"/>
      <c r="CP1075" s="26"/>
      <c r="CQ1075" s="26"/>
      <c r="CR1075" s="26"/>
      <c r="CS1075" s="26"/>
      <c r="CT1075" s="26"/>
      <c r="CU1075" s="26"/>
      <c r="CV1075" s="26"/>
      <c r="CW1075" s="26"/>
      <c r="CX1075" s="26"/>
      <c r="CY1075" s="26"/>
      <c r="CZ1075" s="26"/>
      <c r="DA1075" s="26"/>
      <c r="DB1075" s="26"/>
      <c r="DC1075" s="26"/>
      <c r="DD1075" s="26"/>
      <c r="DE1075" s="26"/>
      <c r="DF1075" s="26"/>
      <c r="DG1075" s="26"/>
      <c r="DH1075" s="26"/>
      <c r="DI1075" s="26"/>
      <c r="DJ1075" s="26"/>
      <c r="DK1075" s="26"/>
      <c r="DL1075" s="26"/>
      <c r="DM1075" s="26"/>
      <c r="DN1075" s="26"/>
      <c r="DO1075" s="26"/>
      <c r="DP1075" s="26"/>
      <c r="DQ1075" s="26"/>
      <c r="DR1075" s="26"/>
      <c r="DS1075" s="26"/>
      <c r="DT1075" s="26"/>
      <c r="DU1075" s="26"/>
      <c r="DV1075" s="26"/>
      <c r="DW1075" s="26"/>
      <c r="DX1075" s="26"/>
      <c r="DY1075" s="26"/>
      <c r="DZ1075" s="26"/>
      <c r="EA1075" s="26"/>
      <c r="EB1075" s="26"/>
      <c r="EC1075" s="26"/>
      <c r="ED1075" s="26"/>
      <c r="EE1075" s="26"/>
      <c r="EF1075" s="26"/>
      <c r="EG1075" s="26"/>
    </row>
    <row r="1076" spans="2:137" x14ac:dyDescent="0.2">
      <c r="B1076" s="12"/>
      <c r="C1076" s="26"/>
      <c r="D1076" s="24"/>
      <c r="E1076" s="25"/>
      <c r="F1076" s="15"/>
      <c r="G1076" s="26"/>
      <c r="H1076" s="26"/>
      <c r="I1076" s="26"/>
      <c r="J1076" s="15"/>
      <c r="K1076" s="28"/>
      <c r="L1076" s="15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18"/>
      <c r="AQ1076" s="9"/>
      <c r="AR1076" s="25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N1076" s="26"/>
      <c r="BO1076" s="26"/>
      <c r="BP1076" s="26"/>
      <c r="BQ1076" s="26"/>
      <c r="BR1076" s="26"/>
      <c r="BS1076" s="26"/>
      <c r="BT1076" s="26"/>
      <c r="BU1076" s="26"/>
      <c r="BV1076" s="26"/>
      <c r="BW1076" s="26"/>
      <c r="BX1076" s="26"/>
      <c r="BY1076" s="26"/>
      <c r="BZ1076" s="26"/>
      <c r="CA1076" s="26"/>
      <c r="CB1076" s="26"/>
      <c r="CC1076" s="26"/>
      <c r="CD1076" s="26"/>
      <c r="CE1076" s="26"/>
      <c r="CF1076" s="26"/>
      <c r="CG1076" s="26"/>
      <c r="CH1076" s="26"/>
      <c r="CI1076" s="26"/>
      <c r="CJ1076" s="26"/>
      <c r="CK1076" s="26"/>
      <c r="CL1076" s="26"/>
      <c r="CM1076" s="26"/>
      <c r="CN1076" s="26"/>
      <c r="CO1076" s="26"/>
      <c r="CP1076" s="26"/>
      <c r="CQ1076" s="26"/>
      <c r="CR1076" s="26"/>
      <c r="CS1076" s="26"/>
      <c r="CT1076" s="26"/>
      <c r="CU1076" s="26"/>
      <c r="CV1076" s="26"/>
      <c r="CW1076" s="26"/>
      <c r="CX1076" s="26"/>
      <c r="CY1076" s="26"/>
      <c r="CZ1076" s="26"/>
      <c r="DA1076" s="26"/>
      <c r="DB1076" s="26"/>
      <c r="DC1076" s="26"/>
      <c r="DD1076" s="26"/>
      <c r="DE1076" s="26"/>
      <c r="DF1076" s="26"/>
      <c r="DG1076" s="26"/>
      <c r="DH1076" s="26"/>
      <c r="DI1076" s="26"/>
      <c r="DJ1076" s="26"/>
      <c r="DK1076" s="26"/>
      <c r="DL1076" s="26"/>
      <c r="DM1076" s="26"/>
      <c r="DN1076" s="26"/>
      <c r="DO1076" s="26"/>
      <c r="DP1076" s="26"/>
      <c r="DQ1076" s="26"/>
      <c r="DR1076" s="26"/>
      <c r="DS1076" s="26"/>
      <c r="DT1076" s="26"/>
      <c r="DU1076" s="26"/>
      <c r="DV1076" s="26"/>
      <c r="DW1076" s="26"/>
      <c r="DX1076" s="26"/>
      <c r="DY1076" s="26"/>
      <c r="DZ1076" s="26"/>
      <c r="EA1076" s="26"/>
      <c r="EB1076" s="26"/>
      <c r="EC1076" s="26"/>
      <c r="ED1076" s="26"/>
      <c r="EE1076" s="26"/>
      <c r="EF1076" s="26"/>
      <c r="EG1076" s="26"/>
    </row>
    <row r="1077" spans="2:137" x14ac:dyDescent="0.2">
      <c r="B1077" s="12"/>
      <c r="C1077" s="26"/>
      <c r="D1077" s="24"/>
      <c r="E1077" s="25"/>
      <c r="F1077" s="15"/>
      <c r="G1077" s="26"/>
      <c r="H1077" s="26"/>
      <c r="I1077" s="26"/>
      <c r="J1077" s="15"/>
      <c r="K1077" s="28"/>
      <c r="L1077" s="15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18"/>
      <c r="AQ1077" s="9"/>
      <c r="AR1077" s="25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N1077" s="26"/>
      <c r="BO1077" s="26"/>
      <c r="BP1077" s="26"/>
      <c r="BQ1077" s="26"/>
      <c r="BR1077" s="26"/>
      <c r="BS1077" s="26"/>
      <c r="BT1077" s="26"/>
      <c r="BU1077" s="26"/>
      <c r="BV1077" s="26"/>
      <c r="BW1077" s="26"/>
      <c r="BX1077" s="26"/>
      <c r="BY1077" s="26"/>
      <c r="BZ1077" s="26"/>
      <c r="CA1077" s="26"/>
      <c r="CB1077" s="26"/>
      <c r="CC1077" s="26"/>
      <c r="CD1077" s="26"/>
      <c r="CE1077" s="26"/>
      <c r="CF1077" s="26"/>
      <c r="CG1077" s="26"/>
      <c r="CH1077" s="26"/>
      <c r="CI1077" s="26"/>
      <c r="CJ1077" s="26"/>
      <c r="CK1077" s="26"/>
      <c r="CL1077" s="26"/>
      <c r="CM1077" s="26"/>
      <c r="CN1077" s="26"/>
      <c r="CO1077" s="26"/>
      <c r="CP1077" s="26"/>
      <c r="CQ1077" s="26"/>
      <c r="CR1077" s="26"/>
      <c r="CS1077" s="26"/>
      <c r="CT1077" s="26"/>
      <c r="CU1077" s="26"/>
      <c r="CV1077" s="26"/>
      <c r="CW1077" s="26"/>
      <c r="CX1077" s="26"/>
      <c r="CY1077" s="26"/>
      <c r="CZ1077" s="26"/>
      <c r="DA1077" s="26"/>
      <c r="DB1077" s="26"/>
      <c r="DC1077" s="26"/>
      <c r="DD1077" s="26"/>
      <c r="DE1077" s="26"/>
      <c r="DF1077" s="26"/>
      <c r="DG1077" s="26"/>
      <c r="DH1077" s="26"/>
      <c r="DI1077" s="26"/>
      <c r="DJ1077" s="26"/>
      <c r="DK1077" s="26"/>
      <c r="DL1077" s="26"/>
      <c r="DM1077" s="26"/>
      <c r="DN1077" s="26"/>
      <c r="DO1077" s="26"/>
      <c r="DP1077" s="26"/>
      <c r="DQ1077" s="26"/>
      <c r="DR1077" s="26"/>
      <c r="DS1077" s="26"/>
      <c r="DT1077" s="26"/>
      <c r="DU1077" s="26"/>
      <c r="DV1077" s="26"/>
      <c r="DW1077" s="26"/>
      <c r="DX1077" s="26"/>
      <c r="DY1077" s="26"/>
      <c r="DZ1077" s="26"/>
      <c r="EA1077" s="26"/>
      <c r="EB1077" s="26"/>
      <c r="EC1077" s="26"/>
      <c r="ED1077" s="26"/>
      <c r="EE1077" s="26"/>
      <c r="EF1077" s="26"/>
      <c r="EG1077" s="26"/>
    </row>
    <row r="1078" spans="2:137" x14ac:dyDescent="0.2">
      <c r="B1078" s="12"/>
      <c r="C1078" s="26"/>
      <c r="D1078" s="24"/>
      <c r="E1078" s="25"/>
      <c r="F1078" s="15"/>
      <c r="G1078" s="26"/>
      <c r="H1078" s="26"/>
      <c r="I1078" s="26"/>
      <c r="J1078" s="15"/>
      <c r="K1078" s="28"/>
      <c r="L1078" s="15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18"/>
      <c r="AQ1078" s="9"/>
      <c r="AR1078" s="25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N1078" s="26"/>
      <c r="BO1078" s="26"/>
      <c r="BP1078" s="26"/>
      <c r="BQ1078" s="26"/>
      <c r="BR1078" s="26"/>
      <c r="BS1078" s="26"/>
      <c r="BT1078" s="26"/>
      <c r="BU1078" s="26"/>
      <c r="BV1078" s="26"/>
      <c r="BW1078" s="26"/>
      <c r="BX1078" s="26"/>
      <c r="BY1078" s="26"/>
      <c r="BZ1078" s="26"/>
      <c r="CA1078" s="26"/>
      <c r="CB1078" s="26"/>
      <c r="CC1078" s="26"/>
      <c r="CD1078" s="26"/>
      <c r="CE1078" s="26"/>
      <c r="CF1078" s="26"/>
      <c r="CG1078" s="26"/>
      <c r="CH1078" s="26"/>
      <c r="CI1078" s="26"/>
      <c r="CJ1078" s="26"/>
      <c r="CK1078" s="26"/>
      <c r="CL1078" s="26"/>
      <c r="CM1078" s="26"/>
      <c r="CN1078" s="26"/>
      <c r="CO1078" s="26"/>
      <c r="CP1078" s="26"/>
      <c r="CQ1078" s="26"/>
      <c r="CR1078" s="26"/>
      <c r="CS1078" s="26"/>
      <c r="CT1078" s="26"/>
      <c r="CU1078" s="26"/>
      <c r="CV1078" s="26"/>
      <c r="CW1078" s="26"/>
      <c r="CX1078" s="26"/>
      <c r="CY1078" s="26"/>
      <c r="CZ1078" s="26"/>
      <c r="DA1078" s="26"/>
      <c r="DB1078" s="26"/>
      <c r="DC1078" s="26"/>
      <c r="DD1078" s="26"/>
      <c r="DE1078" s="26"/>
      <c r="DF1078" s="26"/>
      <c r="DG1078" s="26"/>
      <c r="DH1078" s="26"/>
      <c r="DI1078" s="26"/>
      <c r="DJ1078" s="26"/>
      <c r="DK1078" s="26"/>
      <c r="DL1078" s="26"/>
      <c r="DM1078" s="26"/>
      <c r="DN1078" s="26"/>
      <c r="DO1078" s="26"/>
      <c r="DP1078" s="26"/>
      <c r="DQ1078" s="26"/>
      <c r="DR1078" s="26"/>
      <c r="DS1078" s="26"/>
      <c r="DT1078" s="26"/>
      <c r="DU1078" s="26"/>
      <c r="DV1078" s="26"/>
      <c r="DW1078" s="26"/>
      <c r="DX1078" s="26"/>
      <c r="DY1078" s="26"/>
      <c r="DZ1078" s="26"/>
      <c r="EA1078" s="26"/>
      <c r="EB1078" s="26"/>
      <c r="EC1078" s="26"/>
      <c r="ED1078" s="26"/>
      <c r="EE1078" s="26"/>
      <c r="EF1078" s="26"/>
      <c r="EG1078" s="26"/>
    </row>
    <row r="1079" spans="2:137" x14ac:dyDescent="0.2">
      <c r="B1079" s="12"/>
      <c r="C1079" s="26"/>
      <c r="D1079" s="24"/>
      <c r="E1079" s="25"/>
      <c r="F1079" s="15"/>
      <c r="G1079" s="26"/>
      <c r="H1079" s="26"/>
      <c r="I1079" s="26"/>
      <c r="J1079" s="15"/>
      <c r="K1079" s="28"/>
      <c r="L1079" s="15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18"/>
      <c r="AQ1079" s="9"/>
      <c r="AR1079" s="25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N1079" s="26"/>
      <c r="BO1079" s="26"/>
      <c r="BP1079" s="26"/>
      <c r="BQ1079" s="26"/>
      <c r="BR1079" s="26"/>
      <c r="BS1079" s="26"/>
      <c r="BT1079" s="26"/>
      <c r="BU1079" s="26"/>
      <c r="BV1079" s="26"/>
      <c r="BW1079" s="26"/>
      <c r="BX1079" s="26"/>
      <c r="BY1079" s="26"/>
      <c r="BZ1079" s="26"/>
      <c r="CA1079" s="26"/>
      <c r="CB1079" s="26"/>
      <c r="CC1079" s="26"/>
      <c r="CD1079" s="26"/>
      <c r="CE1079" s="26"/>
      <c r="CF1079" s="26"/>
      <c r="CG1079" s="26"/>
      <c r="CH1079" s="26"/>
      <c r="CI1079" s="26"/>
      <c r="CJ1079" s="26"/>
      <c r="CK1079" s="26"/>
      <c r="CL1079" s="26"/>
      <c r="CM1079" s="26"/>
      <c r="CN1079" s="26"/>
      <c r="CO1079" s="26"/>
      <c r="CP1079" s="26"/>
      <c r="CQ1079" s="26"/>
      <c r="CR1079" s="26"/>
      <c r="CS1079" s="26"/>
      <c r="CT1079" s="26"/>
      <c r="CU1079" s="26"/>
      <c r="CV1079" s="26"/>
      <c r="CW1079" s="26"/>
      <c r="CX1079" s="26"/>
      <c r="CY1079" s="26"/>
      <c r="CZ1079" s="26"/>
      <c r="DA1079" s="26"/>
      <c r="DB1079" s="26"/>
      <c r="DC1079" s="26"/>
      <c r="DD1079" s="26"/>
      <c r="DE1079" s="26"/>
      <c r="DF1079" s="26"/>
      <c r="DG1079" s="26"/>
      <c r="DH1079" s="26"/>
      <c r="DI1079" s="26"/>
      <c r="DJ1079" s="26"/>
      <c r="DK1079" s="26"/>
      <c r="DL1079" s="26"/>
      <c r="DM1079" s="26"/>
      <c r="DN1079" s="26"/>
      <c r="DO1079" s="26"/>
      <c r="DP1079" s="26"/>
      <c r="DQ1079" s="26"/>
      <c r="DR1079" s="26"/>
      <c r="DS1079" s="26"/>
      <c r="DT1079" s="26"/>
      <c r="DU1079" s="26"/>
      <c r="DV1079" s="26"/>
      <c r="DW1079" s="26"/>
      <c r="DX1079" s="26"/>
      <c r="DY1079" s="26"/>
      <c r="DZ1079" s="26"/>
      <c r="EA1079" s="26"/>
      <c r="EB1079" s="26"/>
      <c r="EC1079" s="26"/>
      <c r="ED1079" s="26"/>
      <c r="EE1079" s="26"/>
      <c r="EF1079" s="26"/>
      <c r="EG1079" s="26"/>
    </row>
    <row r="1080" spans="2:137" x14ac:dyDescent="0.2">
      <c r="B1080" s="12"/>
      <c r="C1080" s="26"/>
      <c r="D1080" s="24"/>
      <c r="E1080" s="25"/>
      <c r="F1080" s="15"/>
      <c r="G1080" s="26"/>
      <c r="H1080" s="26"/>
      <c r="I1080" s="26"/>
      <c r="J1080" s="15"/>
      <c r="K1080" s="28"/>
      <c r="L1080" s="15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18"/>
      <c r="AQ1080" s="9"/>
      <c r="AR1080" s="25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N1080" s="26"/>
      <c r="BO1080" s="26"/>
      <c r="BP1080" s="26"/>
      <c r="BQ1080" s="26"/>
      <c r="BR1080" s="26"/>
      <c r="BS1080" s="26"/>
      <c r="BT1080" s="26"/>
      <c r="BU1080" s="26"/>
      <c r="BV1080" s="26"/>
      <c r="BW1080" s="26"/>
      <c r="BX1080" s="26"/>
      <c r="BY1080" s="26"/>
      <c r="BZ1080" s="26"/>
      <c r="CA1080" s="26"/>
      <c r="CB1080" s="26"/>
      <c r="CC1080" s="26"/>
      <c r="CD1080" s="26"/>
      <c r="CE1080" s="26"/>
      <c r="CF1080" s="26"/>
      <c r="CG1080" s="26"/>
      <c r="CH1080" s="26"/>
      <c r="CI1080" s="26"/>
      <c r="CJ1080" s="26"/>
      <c r="CK1080" s="26"/>
      <c r="CL1080" s="26"/>
      <c r="CM1080" s="26"/>
      <c r="CN1080" s="26"/>
      <c r="CO1080" s="26"/>
      <c r="CP1080" s="26"/>
      <c r="CQ1080" s="26"/>
      <c r="CR1080" s="26"/>
      <c r="CS1080" s="26"/>
      <c r="CT1080" s="26"/>
      <c r="CU1080" s="26"/>
      <c r="CV1080" s="26"/>
      <c r="CW1080" s="26"/>
      <c r="CX1080" s="26"/>
      <c r="CY1080" s="26"/>
      <c r="CZ1080" s="26"/>
      <c r="DA1080" s="26"/>
      <c r="DB1080" s="26"/>
      <c r="DC1080" s="26"/>
      <c r="DD1080" s="26"/>
      <c r="DE1080" s="26"/>
      <c r="DF1080" s="26"/>
      <c r="DG1080" s="26"/>
      <c r="DH1080" s="26"/>
      <c r="DI1080" s="26"/>
      <c r="DJ1080" s="26"/>
      <c r="DK1080" s="26"/>
      <c r="DL1080" s="26"/>
      <c r="DM1080" s="26"/>
      <c r="DN1080" s="26"/>
      <c r="DO1080" s="26"/>
      <c r="DP1080" s="26"/>
      <c r="DQ1080" s="26"/>
      <c r="DR1080" s="26"/>
      <c r="DS1080" s="26"/>
      <c r="DT1080" s="26"/>
      <c r="DU1080" s="26"/>
      <c r="DV1080" s="26"/>
      <c r="DW1080" s="26"/>
      <c r="DX1080" s="26"/>
      <c r="DY1080" s="26"/>
      <c r="DZ1080" s="26"/>
      <c r="EA1080" s="26"/>
      <c r="EB1080" s="26"/>
      <c r="EC1080" s="26"/>
      <c r="ED1080" s="26"/>
      <c r="EE1080" s="26"/>
      <c r="EF1080" s="26"/>
      <c r="EG1080" s="26"/>
    </row>
    <row r="1081" spans="2:137" x14ac:dyDescent="0.2">
      <c r="B1081" s="12"/>
      <c r="C1081" s="26"/>
      <c r="D1081" s="24"/>
      <c r="E1081" s="25"/>
      <c r="F1081" s="15"/>
      <c r="G1081" s="26"/>
      <c r="H1081" s="26"/>
      <c r="I1081" s="26"/>
      <c r="J1081" s="15"/>
      <c r="K1081" s="28"/>
      <c r="L1081" s="15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18"/>
      <c r="AQ1081" s="9"/>
      <c r="AR1081" s="25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N1081" s="26"/>
      <c r="BO1081" s="26"/>
      <c r="BP1081" s="26"/>
      <c r="BQ1081" s="26"/>
      <c r="BR1081" s="26"/>
      <c r="BS1081" s="26"/>
      <c r="BT1081" s="26"/>
      <c r="BU1081" s="26"/>
      <c r="BV1081" s="26"/>
      <c r="BW1081" s="26"/>
      <c r="BX1081" s="26"/>
      <c r="BY1081" s="26"/>
      <c r="BZ1081" s="26"/>
      <c r="CA1081" s="26"/>
      <c r="CB1081" s="26"/>
      <c r="CC1081" s="26"/>
      <c r="CD1081" s="26"/>
      <c r="CE1081" s="26"/>
      <c r="CF1081" s="26"/>
      <c r="CG1081" s="26"/>
      <c r="CH1081" s="26"/>
      <c r="CI1081" s="26"/>
      <c r="CJ1081" s="26"/>
      <c r="CK1081" s="26"/>
      <c r="CL1081" s="26"/>
      <c r="CM1081" s="26"/>
      <c r="CN1081" s="26"/>
      <c r="CO1081" s="26"/>
      <c r="CP1081" s="26"/>
      <c r="CQ1081" s="26"/>
      <c r="CR1081" s="26"/>
      <c r="CS1081" s="26"/>
      <c r="CT1081" s="26"/>
      <c r="CU1081" s="26"/>
      <c r="CV1081" s="26"/>
      <c r="CW1081" s="26"/>
      <c r="CX1081" s="26"/>
      <c r="CY1081" s="26"/>
      <c r="CZ1081" s="26"/>
      <c r="DA1081" s="26"/>
      <c r="DB1081" s="26"/>
      <c r="DC1081" s="26"/>
      <c r="DD1081" s="26"/>
      <c r="DE1081" s="26"/>
      <c r="DF1081" s="26"/>
      <c r="DG1081" s="26"/>
      <c r="DH1081" s="26"/>
      <c r="DI1081" s="26"/>
      <c r="DJ1081" s="26"/>
      <c r="DK1081" s="26"/>
      <c r="DL1081" s="26"/>
      <c r="DM1081" s="26"/>
      <c r="DN1081" s="26"/>
      <c r="DO1081" s="26"/>
      <c r="DP1081" s="26"/>
      <c r="DQ1081" s="26"/>
      <c r="DR1081" s="26"/>
      <c r="DS1081" s="26"/>
      <c r="DT1081" s="26"/>
      <c r="DU1081" s="26"/>
      <c r="DV1081" s="26"/>
      <c r="DW1081" s="26"/>
      <c r="DX1081" s="26"/>
      <c r="DY1081" s="26"/>
      <c r="DZ1081" s="26"/>
      <c r="EA1081" s="26"/>
      <c r="EB1081" s="26"/>
      <c r="EC1081" s="26"/>
      <c r="ED1081" s="26"/>
      <c r="EE1081" s="26"/>
      <c r="EF1081" s="26"/>
      <c r="EG1081" s="26"/>
    </row>
    <row r="1082" spans="2:137" x14ac:dyDescent="0.2">
      <c r="B1082" s="12"/>
      <c r="C1082" s="26"/>
      <c r="D1082" s="24"/>
      <c r="E1082" s="25"/>
      <c r="F1082" s="15"/>
      <c r="G1082" s="26"/>
      <c r="H1082" s="26"/>
      <c r="I1082" s="26"/>
      <c r="J1082" s="15"/>
      <c r="K1082" s="28"/>
      <c r="L1082" s="15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18"/>
      <c r="AQ1082" s="9"/>
      <c r="AR1082" s="25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N1082" s="26"/>
      <c r="BO1082" s="26"/>
      <c r="BP1082" s="26"/>
      <c r="BQ1082" s="26"/>
      <c r="BR1082" s="26"/>
      <c r="BS1082" s="26"/>
      <c r="BT1082" s="26"/>
      <c r="BU1082" s="26"/>
      <c r="BV1082" s="26"/>
      <c r="BW1082" s="26"/>
      <c r="BX1082" s="26"/>
      <c r="BY1082" s="26"/>
      <c r="BZ1082" s="26"/>
      <c r="CA1082" s="26"/>
      <c r="CB1082" s="26"/>
      <c r="CC1082" s="26"/>
      <c r="CD1082" s="26"/>
      <c r="CE1082" s="26"/>
      <c r="CF1082" s="26"/>
      <c r="CG1082" s="26"/>
      <c r="CH1082" s="26"/>
      <c r="CI1082" s="26"/>
      <c r="CJ1082" s="26"/>
      <c r="CK1082" s="26"/>
      <c r="CL1082" s="26"/>
      <c r="CM1082" s="26"/>
      <c r="CN1082" s="26"/>
      <c r="CO1082" s="26"/>
      <c r="CP1082" s="26"/>
      <c r="CQ1082" s="26"/>
      <c r="CR1082" s="26"/>
      <c r="CS1082" s="26"/>
      <c r="CT1082" s="26"/>
      <c r="CU1082" s="26"/>
      <c r="CV1082" s="26"/>
      <c r="CW1082" s="26"/>
      <c r="CX1082" s="26"/>
      <c r="CY1082" s="26"/>
      <c r="CZ1082" s="26"/>
      <c r="DA1082" s="26"/>
      <c r="DB1082" s="26"/>
      <c r="DC1082" s="26"/>
      <c r="DD1082" s="26"/>
      <c r="DE1082" s="26"/>
      <c r="DF1082" s="26"/>
      <c r="DG1082" s="26"/>
      <c r="DH1082" s="26"/>
      <c r="DI1082" s="26"/>
      <c r="DJ1082" s="26"/>
      <c r="DK1082" s="26"/>
      <c r="DL1082" s="26"/>
      <c r="DM1082" s="26"/>
      <c r="DN1082" s="26"/>
      <c r="DO1082" s="26"/>
      <c r="DP1082" s="26"/>
      <c r="DQ1082" s="26"/>
      <c r="DR1082" s="26"/>
      <c r="DS1082" s="26"/>
      <c r="DT1082" s="26"/>
      <c r="DU1082" s="26"/>
      <c r="DV1082" s="26"/>
      <c r="DW1082" s="26"/>
      <c r="DX1082" s="26"/>
      <c r="DY1082" s="26"/>
      <c r="DZ1082" s="26"/>
      <c r="EA1082" s="26"/>
      <c r="EB1082" s="26"/>
      <c r="EC1082" s="26"/>
      <c r="ED1082" s="26"/>
      <c r="EE1082" s="26"/>
      <c r="EF1082" s="26"/>
      <c r="EG1082" s="26"/>
    </row>
    <row r="1083" spans="2:137" x14ac:dyDescent="0.2">
      <c r="B1083" s="12"/>
      <c r="C1083" s="26"/>
      <c r="D1083" s="24"/>
      <c r="E1083" s="25"/>
      <c r="F1083" s="15"/>
      <c r="G1083" s="26"/>
      <c r="H1083" s="26"/>
      <c r="I1083" s="26"/>
      <c r="J1083" s="15"/>
      <c r="K1083" s="28"/>
      <c r="L1083" s="15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18"/>
      <c r="AQ1083" s="9"/>
      <c r="AR1083" s="25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N1083" s="26"/>
      <c r="BO1083" s="26"/>
      <c r="BP1083" s="26"/>
      <c r="BQ1083" s="26"/>
      <c r="BR1083" s="26"/>
      <c r="BS1083" s="26"/>
      <c r="BT1083" s="26"/>
      <c r="BU1083" s="26"/>
      <c r="BV1083" s="26"/>
      <c r="BW1083" s="26"/>
      <c r="BX1083" s="26"/>
      <c r="BY1083" s="26"/>
      <c r="BZ1083" s="26"/>
      <c r="CA1083" s="26"/>
      <c r="CB1083" s="26"/>
      <c r="CC1083" s="26"/>
      <c r="CD1083" s="26"/>
      <c r="CE1083" s="26"/>
      <c r="CF1083" s="26"/>
      <c r="CG1083" s="26"/>
      <c r="CH1083" s="26"/>
      <c r="CI1083" s="26"/>
      <c r="CJ1083" s="26"/>
      <c r="CK1083" s="26"/>
      <c r="CL1083" s="26"/>
      <c r="CM1083" s="26"/>
      <c r="CN1083" s="26"/>
      <c r="CO1083" s="26"/>
      <c r="CP1083" s="26"/>
      <c r="CQ1083" s="26"/>
      <c r="CR1083" s="26"/>
      <c r="CS1083" s="26"/>
      <c r="CT1083" s="26"/>
      <c r="CU1083" s="26"/>
      <c r="CV1083" s="26"/>
      <c r="CW1083" s="26"/>
      <c r="CX1083" s="26"/>
      <c r="CY1083" s="26"/>
      <c r="CZ1083" s="26"/>
      <c r="DA1083" s="26"/>
      <c r="DB1083" s="26"/>
      <c r="DC1083" s="26"/>
      <c r="DD1083" s="26"/>
      <c r="DE1083" s="26"/>
      <c r="DF1083" s="26"/>
      <c r="DG1083" s="26"/>
      <c r="DH1083" s="26"/>
      <c r="DI1083" s="26"/>
      <c r="DJ1083" s="26"/>
      <c r="DK1083" s="26"/>
      <c r="DL1083" s="26"/>
      <c r="DM1083" s="26"/>
      <c r="DN1083" s="26"/>
      <c r="DO1083" s="26"/>
      <c r="DP1083" s="26"/>
      <c r="DQ1083" s="26"/>
      <c r="DR1083" s="26"/>
      <c r="DS1083" s="26"/>
      <c r="DT1083" s="26"/>
      <c r="DU1083" s="26"/>
      <c r="DV1083" s="26"/>
      <c r="DW1083" s="26"/>
      <c r="DX1083" s="26"/>
      <c r="DY1083" s="26"/>
      <c r="DZ1083" s="26"/>
      <c r="EA1083" s="26"/>
      <c r="EB1083" s="26"/>
      <c r="EC1083" s="26"/>
      <c r="ED1083" s="26"/>
      <c r="EE1083" s="26"/>
      <c r="EF1083" s="26"/>
      <c r="EG1083" s="26"/>
    </row>
    <row r="1084" spans="2:137" x14ac:dyDescent="0.2">
      <c r="B1084" s="12"/>
      <c r="C1084" s="26"/>
      <c r="D1084" s="24"/>
      <c r="E1084" s="25"/>
      <c r="F1084" s="15"/>
      <c r="G1084" s="26"/>
      <c r="H1084" s="26"/>
      <c r="I1084" s="26"/>
      <c r="J1084" s="15"/>
      <c r="K1084" s="28"/>
      <c r="L1084" s="15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18"/>
      <c r="AQ1084" s="9"/>
      <c r="AR1084" s="25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N1084" s="26"/>
      <c r="BO1084" s="26"/>
      <c r="BP1084" s="26"/>
      <c r="BQ1084" s="26"/>
      <c r="BR1084" s="26"/>
      <c r="BS1084" s="26"/>
      <c r="BT1084" s="26"/>
      <c r="BU1084" s="26"/>
      <c r="BV1084" s="26"/>
      <c r="BW1084" s="26"/>
      <c r="BX1084" s="26"/>
      <c r="BY1084" s="26"/>
      <c r="BZ1084" s="26"/>
      <c r="CA1084" s="26"/>
      <c r="CB1084" s="26"/>
      <c r="CC1084" s="26"/>
      <c r="CD1084" s="26"/>
      <c r="CE1084" s="26"/>
      <c r="CF1084" s="26"/>
      <c r="CG1084" s="26"/>
      <c r="CH1084" s="26"/>
      <c r="CI1084" s="26"/>
      <c r="CJ1084" s="26"/>
      <c r="CK1084" s="26"/>
      <c r="CL1084" s="26"/>
      <c r="CM1084" s="26"/>
      <c r="CN1084" s="26"/>
      <c r="CO1084" s="26"/>
      <c r="CP1084" s="26"/>
      <c r="CQ1084" s="26"/>
      <c r="CR1084" s="26"/>
      <c r="CS1084" s="26"/>
      <c r="CT1084" s="26"/>
      <c r="CU1084" s="26"/>
      <c r="CV1084" s="26"/>
      <c r="CW1084" s="26"/>
      <c r="CX1084" s="26"/>
      <c r="CY1084" s="26"/>
      <c r="CZ1084" s="26"/>
      <c r="DA1084" s="26"/>
      <c r="DB1084" s="26"/>
      <c r="DC1084" s="26"/>
      <c r="DD1084" s="26"/>
      <c r="DE1084" s="26"/>
      <c r="DF1084" s="26"/>
      <c r="DG1084" s="26"/>
      <c r="DH1084" s="26"/>
      <c r="DI1084" s="26"/>
      <c r="DJ1084" s="26"/>
      <c r="DK1084" s="26"/>
      <c r="DL1084" s="26"/>
      <c r="DM1084" s="26"/>
      <c r="DN1084" s="26"/>
      <c r="DO1084" s="26"/>
      <c r="DP1084" s="26"/>
      <c r="DQ1084" s="26"/>
      <c r="DR1084" s="26"/>
      <c r="DS1084" s="26"/>
      <c r="DT1084" s="26"/>
      <c r="DU1084" s="26"/>
      <c r="DV1084" s="26"/>
      <c r="DW1084" s="26"/>
      <c r="DX1084" s="26"/>
      <c r="DY1084" s="26"/>
      <c r="DZ1084" s="26"/>
      <c r="EA1084" s="26"/>
      <c r="EB1084" s="26"/>
      <c r="EC1084" s="26"/>
      <c r="ED1084" s="26"/>
      <c r="EE1084" s="26"/>
      <c r="EF1084" s="26"/>
      <c r="EG1084" s="26"/>
    </row>
    <row r="1085" spans="2:137" x14ac:dyDescent="0.2">
      <c r="B1085" s="12"/>
      <c r="C1085" s="26"/>
      <c r="D1085" s="24"/>
      <c r="E1085" s="25"/>
      <c r="F1085" s="15"/>
      <c r="G1085" s="26"/>
      <c r="H1085" s="26"/>
      <c r="I1085" s="26"/>
      <c r="J1085" s="15"/>
      <c r="K1085" s="28"/>
      <c r="L1085" s="15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18"/>
      <c r="AQ1085" s="9"/>
      <c r="AR1085" s="25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N1085" s="26"/>
      <c r="BO1085" s="26"/>
      <c r="BP1085" s="26"/>
      <c r="BQ1085" s="26"/>
      <c r="BR1085" s="26"/>
      <c r="BS1085" s="26"/>
      <c r="BT1085" s="26"/>
      <c r="BU1085" s="26"/>
      <c r="BV1085" s="26"/>
      <c r="BW1085" s="26"/>
      <c r="BX1085" s="26"/>
      <c r="BY1085" s="26"/>
      <c r="BZ1085" s="26"/>
      <c r="CA1085" s="26"/>
      <c r="CB1085" s="26"/>
      <c r="CC1085" s="26"/>
      <c r="CD1085" s="26"/>
      <c r="CE1085" s="26"/>
      <c r="CF1085" s="26"/>
      <c r="CG1085" s="26"/>
      <c r="CH1085" s="26"/>
      <c r="CI1085" s="26"/>
      <c r="CJ1085" s="26"/>
      <c r="CK1085" s="26"/>
      <c r="CL1085" s="26"/>
      <c r="CM1085" s="26"/>
      <c r="CN1085" s="26"/>
      <c r="CO1085" s="26"/>
      <c r="CP1085" s="26"/>
      <c r="CQ1085" s="26"/>
      <c r="CR1085" s="26"/>
      <c r="CS1085" s="26"/>
      <c r="CT1085" s="26"/>
      <c r="CU1085" s="26"/>
      <c r="CV1085" s="26"/>
      <c r="CW1085" s="26"/>
      <c r="CX1085" s="26"/>
      <c r="CY1085" s="26"/>
      <c r="CZ1085" s="26"/>
      <c r="DA1085" s="26"/>
      <c r="DB1085" s="26"/>
      <c r="DC1085" s="26"/>
      <c r="DD1085" s="26"/>
      <c r="DE1085" s="26"/>
      <c r="DF1085" s="26"/>
      <c r="DG1085" s="26"/>
      <c r="DH1085" s="26"/>
      <c r="DI1085" s="26"/>
      <c r="DJ1085" s="26"/>
      <c r="DK1085" s="26"/>
      <c r="DL1085" s="26"/>
      <c r="DM1085" s="26"/>
      <c r="DN1085" s="26"/>
      <c r="DO1085" s="26"/>
      <c r="DP1085" s="26"/>
      <c r="DQ1085" s="26"/>
      <c r="DR1085" s="26"/>
      <c r="DS1085" s="26"/>
      <c r="DT1085" s="26"/>
      <c r="DU1085" s="26"/>
      <c r="DV1085" s="26"/>
      <c r="DW1085" s="26"/>
      <c r="DX1085" s="26"/>
      <c r="DY1085" s="26"/>
      <c r="DZ1085" s="26"/>
      <c r="EA1085" s="26"/>
      <c r="EB1085" s="26"/>
      <c r="EC1085" s="26"/>
      <c r="ED1085" s="26"/>
      <c r="EE1085" s="26"/>
      <c r="EF1085" s="26"/>
      <c r="EG1085" s="26"/>
    </row>
    <row r="1086" spans="2:137" x14ac:dyDescent="0.2">
      <c r="B1086" s="12"/>
      <c r="C1086" s="26"/>
      <c r="D1086" s="24"/>
      <c r="E1086" s="25"/>
      <c r="F1086" s="15"/>
      <c r="G1086" s="26"/>
      <c r="H1086" s="26"/>
      <c r="I1086" s="26"/>
      <c r="J1086" s="15"/>
      <c r="K1086" s="28"/>
      <c r="L1086" s="15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18"/>
      <c r="AQ1086" s="9"/>
      <c r="AR1086" s="25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N1086" s="26"/>
      <c r="BO1086" s="26"/>
      <c r="BP1086" s="26"/>
      <c r="BQ1086" s="26"/>
      <c r="BR1086" s="26"/>
      <c r="BS1086" s="26"/>
      <c r="BT1086" s="26"/>
      <c r="BU1086" s="26"/>
      <c r="BV1086" s="26"/>
      <c r="BW1086" s="26"/>
      <c r="BX1086" s="26"/>
      <c r="BY1086" s="26"/>
      <c r="BZ1086" s="26"/>
      <c r="CA1086" s="26"/>
      <c r="CB1086" s="26"/>
      <c r="CC1086" s="26"/>
      <c r="CD1086" s="26"/>
      <c r="CE1086" s="26"/>
      <c r="CF1086" s="26"/>
      <c r="CG1086" s="26"/>
      <c r="CH1086" s="26"/>
      <c r="CI1086" s="26"/>
      <c r="CJ1086" s="26"/>
      <c r="CK1086" s="26"/>
      <c r="CL1086" s="26"/>
      <c r="CM1086" s="26"/>
      <c r="CN1086" s="26"/>
      <c r="CO1086" s="26"/>
      <c r="CP1086" s="26"/>
      <c r="CQ1086" s="26"/>
      <c r="CR1086" s="26"/>
      <c r="CS1086" s="26"/>
      <c r="CT1086" s="26"/>
      <c r="CU1086" s="26"/>
      <c r="CV1086" s="26"/>
      <c r="CW1086" s="26"/>
      <c r="CX1086" s="26"/>
      <c r="CY1086" s="26"/>
      <c r="CZ1086" s="26"/>
      <c r="DA1086" s="26"/>
      <c r="DB1086" s="26"/>
      <c r="DC1086" s="26"/>
      <c r="DD1086" s="26"/>
      <c r="DE1086" s="26"/>
      <c r="DF1086" s="26"/>
      <c r="DG1086" s="26"/>
      <c r="DH1086" s="26"/>
      <c r="DI1086" s="26"/>
      <c r="DJ1086" s="26"/>
      <c r="DK1086" s="26"/>
      <c r="DL1086" s="26"/>
      <c r="DM1086" s="26"/>
      <c r="DN1086" s="26"/>
      <c r="DO1086" s="26"/>
      <c r="DP1086" s="26"/>
      <c r="DQ1086" s="26"/>
      <c r="DR1086" s="26"/>
      <c r="DS1086" s="26"/>
      <c r="DT1086" s="26"/>
      <c r="DU1086" s="26"/>
      <c r="DV1086" s="26"/>
      <c r="DW1086" s="26"/>
      <c r="DX1086" s="26"/>
      <c r="DY1086" s="26"/>
      <c r="DZ1086" s="26"/>
      <c r="EA1086" s="26"/>
      <c r="EB1086" s="26"/>
      <c r="EC1086" s="26"/>
      <c r="ED1086" s="26"/>
      <c r="EE1086" s="26"/>
      <c r="EF1086" s="26"/>
      <c r="EG1086" s="26"/>
    </row>
    <row r="1087" spans="2:137" x14ac:dyDescent="0.2">
      <c r="B1087" s="12"/>
      <c r="C1087" s="26"/>
      <c r="D1087" s="24"/>
      <c r="E1087" s="25"/>
      <c r="F1087" s="15"/>
      <c r="G1087" s="26"/>
      <c r="H1087" s="26"/>
      <c r="I1087" s="26"/>
      <c r="J1087" s="15"/>
      <c r="K1087" s="28"/>
      <c r="L1087" s="15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18"/>
      <c r="AQ1087" s="9"/>
      <c r="AR1087" s="25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N1087" s="26"/>
      <c r="BO1087" s="26"/>
      <c r="BP1087" s="26"/>
      <c r="BQ1087" s="26"/>
      <c r="BR1087" s="26"/>
      <c r="BS1087" s="26"/>
      <c r="BT1087" s="26"/>
      <c r="BU1087" s="26"/>
      <c r="BV1087" s="26"/>
      <c r="BW1087" s="26"/>
      <c r="BX1087" s="26"/>
      <c r="BY1087" s="26"/>
      <c r="BZ1087" s="26"/>
      <c r="CA1087" s="26"/>
      <c r="CB1087" s="26"/>
      <c r="CC1087" s="26"/>
      <c r="CD1087" s="26"/>
      <c r="CE1087" s="26"/>
      <c r="CF1087" s="26"/>
      <c r="CG1087" s="26"/>
      <c r="CH1087" s="26"/>
      <c r="CI1087" s="26"/>
      <c r="CJ1087" s="26"/>
      <c r="CK1087" s="26"/>
      <c r="CL1087" s="26"/>
      <c r="CM1087" s="26"/>
      <c r="CN1087" s="26"/>
      <c r="CO1087" s="26"/>
      <c r="CP1087" s="26"/>
      <c r="CQ1087" s="26"/>
      <c r="CR1087" s="26"/>
      <c r="CS1087" s="26"/>
      <c r="CT1087" s="26"/>
      <c r="CU1087" s="26"/>
      <c r="CV1087" s="26"/>
      <c r="CW1087" s="26"/>
      <c r="CX1087" s="26"/>
      <c r="CY1087" s="26"/>
      <c r="CZ1087" s="26"/>
      <c r="DA1087" s="26"/>
      <c r="DB1087" s="26"/>
      <c r="DC1087" s="26"/>
      <c r="DD1087" s="26"/>
      <c r="DE1087" s="26"/>
      <c r="DF1087" s="26"/>
      <c r="DG1087" s="26"/>
      <c r="DH1087" s="26"/>
      <c r="DI1087" s="26"/>
      <c r="DJ1087" s="26"/>
      <c r="DK1087" s="26"/>
      <c r="DL1087" s="26"/>
      <c r="DM1087" s="26"/>
      <c r="DN1087" s="26"/>
      <c r="DO1087" s="26"/>
      <c r="DP1087" s="26"/>
      <c r="DQ1087" s="26"/>
      <c r="DR1087" s="26"/>
      <c r="DS1087" s="26"/>
      <c r="DT1087" s="26"/>
      <c r="DU1087" s="26"/>
      <c r="DV1087" s="26"/>
      <c r="DW1087" s="26"/>
      <c r="DX1087" s="26"/>
      <c r="DY1087" s="26"/>
      <c r="DZ1087" s="26"/>
      <c r="EA1087" s="26"/>
      <c r="EB1087" s="26"/>
      <c r="EC1087" s="26"/>
      <c r="ED1087" s="26"/>
      <c r="EE1087" s="26"/>
      <c r="EF1087" s="26"/>
      <c r="EG1087" s="26"/>
    </row>
    <row r="1088" spans="2:137" x14ac:dyDescent="0.2">
      <c r="B1088" s="12"/>
      <c r="C1088" s="26"/>
      <c r="D1088" s="24"/>
      <c r="E1088" s="25"/>
      <c r="F1088" s="15"/>
      <c r="G1088" s="26"/>
      <c r="H1088" s="26"/>
      <c r="I1088" s="26"/>
      <c r="J1088" s="15"/>
      <c r="K1088" s="28"/>
      <c r="L1088" s="15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18"/>
      <c r="AQ1088" s="9"/>
      <c r="AR1088" s="25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N1088" s="26"/>
      <c r="BO1088" s="26"/>
      <c r="BP1088" s="26"/>
      <c r="BQ1088" s="26"/>
      <c r="BR1088" s="26"/>
      <c r="BS1088" s="26"/>
      <c r="BT1088" s="26"/>
      <c r="BU1088" s="26"/>
      <c r="BV1088" s="26"/>
      <c r="BW1088" s="26"/>
      <c r="BX1088" s="26"/>
      <c r="BY1088" s="26"/>
      <c r="BZ1088" s="26"/>
      <c r="CA1088" s="26"/>
      <c r="CB1088" s="26"/>
      <c r="CC1088" s="26"/>
      <c r="CD1088" s="26"/>
      <c r="CE1088" s="26"/>
      <c r="CF1088" s="26"/>
      <c r="CG1088" s="26"/>
      <c r="CH1088" s="26"/>
      <c r="CI1088" s="26"/>
      <c r="CJ1088" s="26"/>
      <c r="CK1088" s="26"/>
      <c r="CL1088" s="26"/>
      <c r="CM1088" s="26"/>
      <c r="CN1088" s="26"/>
      <c r="CO1088" s="26"/>
      <c r="CP1088" s="26"/>
      <c r="CQ1088" s="26"/>
      <c r="CR1088" s="26"/>
      <c r="CS1088" s="26"/>
      <c r="CT1088" s="26"/>
      <c r="CU1088" s="26"/>
      <c r="CV1088" s="26"/>
      <c r="CW1088" s="26"/>
      <c r="CX1088" s="26"/>
      <c r="CY1088" s="26"/>
      <c r="CZ1088" s="26"/>
      <c r="DA1088" s="26"/>
      <c r="DB1088" s="26"/>
      <c r="DC1088" s="26"/>
      <c r="DD1088" s="26"/>
      <c r="DE1088" s="26"/>
      <c r="DF1088" s="26"/>
      <c r="DG1088" s="26"/>
      <c r="DH1088" s="26"/>
      <c r="DI1088" s="26"/>
      <c r="DJ1088" s="26"/>
      <c r="DK1088" s="26"/>
      <c r="DL1088" s="26"/>
      <c r="DM1088" s="26"/>
      <c r="DN1088" s="26"/>
      <c r="DO1088" s="26"/>
      <c r="DP1088" s="26"/>
      <c r="DQ1088" s="26"/>
      <c r="DR1088" s="26"/>
      <c r="DS1088" s="26"/>
      <c r="DT1088" s="26"/>
      <c r="DU1088" s="26"/>
      <c r="DV1088" s="26"/>
      <c r="DW1088" s="26"/>
      <c r="DX1088" s="26"/>
      <c r="DY1088" s="26"/>
      <c r="DZ1088" s="26"/>
      <c r="EA1088" s="26"/>
      <c r="EB1088" s="26"/>
      <c r="EC1088" s="26"/>
      <c r="ED1088" s="26"/>
      <c r="EE1088" s="26"/>
      <c r="EF1088" s="26"/>
      <c r="EG1088" s="26"/>
    </row>
    <row r="1089" spans="2:137" x14ac:dyDescent="0.2">
      <c r="B1089" s="12"/>
      <c r="C1089" s="26"/>
      <c r="D1089" s="24"/>
      <c r="E1089" s="25"/>
      <c r="F1089" s="15"/>
      <c r="G1089" s="26"/>
      <c r="H1089" s="26"/>
      <c r="I1089" s="26"/>
      <c r="J1089" s="15"/>
      <c r="K1089" s="28"/>
      <c r="L1089" s="15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18"/>
      <c r="AQ1089" s="9"/>
      <c r="AR1089" s="25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N1089" s="26"/>
      <c r="BO1089" s="26"/>
      <c r="BP1089" s="26"/>
      <c r="BQ1089" s="26"/>
      <c r="BR1089" s="26"/>
      <c r="BS1089" s="26"/>
      <c r="BT1089" s="26"/>
      <c r="BU1089" s="26"/>
      <c r="BV1089" s="26"/>
      <c r="BW1089" s="26"/>
      <c r="BX1089" s="26"/>
      <c r="BY1089" s="26"/>
      <c r="BZ1089" s="26"/>
      <c r="CA1089" s="26"/>
      <c r="CB1089" s="26"/>
      <c r="CC1089" s="26"/>
      <c r="CD1089" s="26"/>
      <c r="CE1089" s="26"/>
      <c r="CF1089" s="26"/>
      <c r="CG1089" s="26"/>
      <c r="CH1089" s="26"/>
      <c r="CI1089" s="26"/>
      <c r="CJ1089" s="26"/>
      <c r="CK1089" s="26"/>
      <c r="CL1089" s="26"/>
      <c r="CM1089" s="26"/>
      <c r="CN1089" s="26"/>
      <c r="CO1089" s="26"/>
      <c r="CP1089" s="26"/>
      <c r="CQ1089" s="26"/>
      <c r="CR1089" s="26"/>
      <c r="CS1089" s="26"/>
      <c r="CT1089" s="26"/>
      <c r="CU1089" s="26"/>
      <c r="CV1089" s="26"/>
      <c r="CW1089" s="26"/>
      <c r="CX1089" s="26"/>
      <c r="CY1089" s="26"/>
      <c r="CZ1089" s="26"/>
      <c r="DA1089" s="26"/>
      <c r="DB1089" s="26"/>
      <c r="DC1089" s="26"/>
      <c r="DD1089" s="26"/>
      <c r="DE1089" s="26"/>
      <c r="DF1089" s="26"/>
      <c r="DG1089" s="26"/>
      <c r="DH1089" s="26"/>
      <c r="DI1089" s="26"/>
      <c r="DJ1089" s="26"/>
      <c r="DK1089" s="26"/>
      <c r="DL1089" s="26"/>
      <c r="DM1089" s="26"/>
      <c r="DN1089" s="26"/>
      <c r="DO1089" s="26"/>
      <c r="DP1089" s="26"/>
      <c r="DQ1089" s="26"/>
      <c r="DR1089" s="26"/>
      <c r="DS1089" s="26"/>
      <c r="DT1089" s="26"/>
      <c r="DU1089" s="26"/>
      <c r="DV1089" s="26"/>
      <c r="DW1089" s="26"/>
      <c r="DX1089" s="26"/>
      <c r="DY1089" s="26"/>
      <c r="DZ1089" s="26"/>
      <c r="EA1089" s="26"/>
      <c r="EB1089" s="26"/>
      <c r="EC1089" s="26"/>
      <c r="ED1089" s="26"/>
      <c r="EE1089" s="26"/>
      <c r="EF1089" s="26"/>
      <c r="EG1089" s="26"/>
    </row>
    <row r="1090" spans="2:137" x14ac:dyDescent="0.2">
      <c r="B1090" s="12"/>
      <c r="C1090" s="26"/>
      <c r="D1090" s="24"/>
      <c r="E1090" s="25"/>
      <c r="F1090" s="15"/>
      <c r="G1090" s="26"/>
      <c r="H1090" s="26"/>
      <c r="I1090" s="26"/>
      <c r="J1090" s="15"/>
      <c r="K1090" s="28"/>
      <c r="L1090" s="15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18"/>
      <c r="AQ1090" s="9"/>
      <c r="AR1090" s="25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N1090" s="26"/>
      <c r="BO1090" s="26"/>
      <c r="BP1090" s="26"/>
      <c r="BQ1090" s="26"/>
      <c r="BR1090" s="26"/>
      <c r="BS1090" s="26"/>
      <c r="BT1090" s="26"/>
      <c r="BU1090" s="26"/>
      <c r="BV1090" s="26"/>
      <c r="BW1090" s="26"/>
      <c r="BX1090" s="26"/>
      <c r="BY1090" s="26"/>
      <c r="BZ1090" s="26"/>
      <c r="CA1090" s="26"/>
      <c r="CB1090" s="26"/>
      <c r="CC1090" s="26"/>
      <c r="CD1090" s="26"/>
      <c r="CE1090" s="26"/>
      <c r="CF1090" s="26"/>
      <c r="CG1090" s="26"/>
      <c r="CH1090" s="26"/>
      <c r="CI1090" s="26"/>
      <c r="CJ1090" s="26"/>
      <c r="CK1090" s="26"/>
      <c r="CL1090" s="26"/>
      <c r="CM1090" s="26"/>
      <c r="CN1090" s="26"/>
      <c r="CO1090" s="26"/>
      <c r="CP1090" s="26"/>
      <c r="CQ1090" s="26"/>
      <c r="CR1090" s="26"/>
      <c r="CS1090" s="26"/>
      <c r="CT1090" s="26"/>
      <c r="CU1090" s="26"/>
      <c r="CV1090" s="26"/>
      <c r="CW1090" s="26"/>
      <c r="CX1090" s="26"/>
      <c r="CY1090" s="26"/>
      <c r="CZ1090" s="26"/>
      <c r="DA1090" s="26"/>
      <c r="DB1090" s="26"/>
      <c r="DC1090" s="26"/>
      <c r="DD1090" s="26"/>
      <c r="DE1090" s="26"/>
      <c r="DF1090" s="26"/>
      <c r="DG1090" s="26"/>
      <c r="DH1090" s="26"/>
      <c r="DI1090" s="26"/>
      <c r="DJ1090" s="26"/>
      <c r="DK1090" s="26"/>
      <c r="DL1090" s="26"/>
      <c r="DM1090" s="26"/>
      <c r="DN1090" s="26"/>
      <c r="DO1090" s="26"/>
      <c r="DP1090" s="26"/>
      <c r="DQ1090" s="26"/>
      <c r="DR1090" s="26"/>
      <c r="DS1090" s="26"/>
      <c r="DT1090" s="26"/>
      <c r="DU1090" s="26"/>
      <c r="DV1090" s="26"/>
      <c r="DW1090" s="26"/>
      <c r="DX1090" s="26"/>
      <c r="DY1090" s="26"/>
      <c r="DZ1090" s="26"/>
      <c r="EA1090" s="26"/>
      <c r="EB1090" s="26"/>
      <c r="EC1090" s="26"/>
      <c r="ED1090" s="26"/>
      <c r="EE1090" s="26"/>
      <c r="EF1090" s="26"/>
      <c r="EG1090" s="26"/>
    </row>
    <row r="1091" spans="2:137" x14ac:dyDescent="0.2">
      <c r="B1091" s="12"/>
      <c r="C1091" s="26"/>
      <c r="D1091" s="24"/>
      <c r="E1091" s="25"/>
      <c r="F1091" s="15"/>
      <c r="G1091" s="26"/>
      <c r="H1091" s="26"/>
      <c r="I1091" s="26"/>
      <c r="J1091" s="15"/>
      <c r="K1091" s="28"/>
      <c r="L1091" s="15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18"/>
      <c r="AQ1091" s="9"/>
      <c r="AR1091" s="25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N1091" s="26"/>
      <c r="BO1091" s="26"/>
      <c r="BP1091" s="26"/>
      <c r="BQ1091" s="26"/>
      <c r="BR1091" s="26"/>
      <c r="BS1091" s="26"/>
      <c r="BT1091" s="26"/>
      <c r="BU1091" s="26"/>
      <c r="BV1091" s="26"/>
      <c r="BW1091" s="26"/>
      <c r="BX1091" s="26"/>
      <c r="BY1091" s="26"/>
      <c r="BZ1091" s="26"/>
      <c r="CA1091" s="26"/>
      <c r="CB1091" s="26"/>
      <c r="CC1091" s="26"/>
      <c r="CD1091" s="26"/>
      <c r="CE1091" s="26"/>
      <c r="CF1091" s="26"/>
      <c r="CG1091" s="26"/>
      <c r="CH1091" s="26"/>
      <c r="CI1091" s="26"/>
      <c r="CJ1091" s="26"/>
      <c r="CK1091" s="26"/>
      <c r="CL1091" s="26"/>
      <c r="CM1091" s="26"/>
      <c r="CN1091" s="26"/>
      <c r="CO1091" s="26"/>
      <c r="CP1091" s="26"/>
      <c r="CQ1091" s="26"/>
      <c r="CR1091" s="26"/>
      <c r="CS1091" s="26"/>
      <c r="CT1091" s="26"/>
      <c r="CU1091" s="26"/>
      <c r="CV1091" s="26"/>
      <c r="CW1091" s="26"/>
      <c r="CX1091" s="26"/>
      <c r="CY1091" s="26"/>
      <c r="CZ1091" s="26"/>
      <c r="DA1091" s="26"/>
      <c r="DB1091" s="26"/>
      <c r="DC1091" s="26"/>
      <c r="DD1091" s="26"/>
      <c r="DE1091" s="26"/>
      <c r="DF1091" s="26"/>
      <c r="DG1091" s="26"/>
      <c r="DH1091" s="26"/>
      <c r="DI1091" s="26"/>
      <c r="DJ1091" s="26"/>
      <c r="DK1091" s="26"/>
      <c r="DL1091" s="26"/>
      <c r="DM1091" s="26"/>
      <c r="DN1091" s="26"/>
      <c r="DO1091" s="26"/>
      <c r="DP1091" s="26"/>
      <c r="DQ1091" s="26"/>
      <c r="DR1091" s="26"/>
      <c r="DS1091" s="26"/>
      <c r="DT1091" s="26"/>
      <c r="DU1091" s="26"/>
      <c r="DV1091" s="26"/>
      <c r="DW1091" s="26"/>
      <c r="DX1091" s="26"/>
      <c r="DY1091" s="26"/>
      <c r="DZ1091" s="26"/>
      <c r="EA1091" s="26"/>
      <c r="EB1091" s="26"/>
      <c r="EC1091" s="26"/>
      <c r="ED1091" s="26"/>
      <c r="EE1091" s="26"/>
      <c r="EF1091" s="26"/>
      <c r="EG1091" s="26"/>
    </row>
    <row r="1092" spans="2:137" x14ac:dyDescent="0.2">
      <c r="B1092" s="12"/>
      <c r="C1092" s="26"/>
      <c r="D1092" s="24"/>
      <c r="E1092" s="25"/>
      <c r="F1092" s="15"/>
      <c r="G1092" s="26"/>
      <c r="H1092" s="26"/>
      <c r="I1092" s="26"/>
      <c r="J1092" s="15"/>
      <c r="K1092" s="28"/>
      <c r="L1092" s="15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18"/>
      <c r="AQ1092" s="9"/>
      <c r="AR1092" s="25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N1092" s="26"/>
      <c r="BO1092" s="26"/>
      <c r="BP1092" s="26"/>
      <c r="BQ1092" s="26"/>
      <c r="BR1092" s="26"/>
      <c r="BS1092" s="26"/>
      <c r="BT1092" s="26"/>
      <c r="BU1092" s="26"/>
      <c r="BV1092" s="26"/>
      <c r="BW1092" s="26"/>
      <c r="BX1092" s="26"/>
      <c r="BY1092" s="26"/>
      <c r="BZ1092" s="26"/>
      <c r="CA1092" s="26"/>
      <c r="CB1092" s="26"/>
      <c r="CC1092" s="26"/>
      <c r="CD1092" s="26"/>
      <c r="CE1092" s="26"/>
      <c r="CF1092" s="26"/>
      <c r="CG1092" s="26"/>
      <c r="CH1092" s="26"/>
      <c r="CI1092" s="26"/>
      <c r="CJ1092" s="26"/>
      <c r="CK1092" s="26"/>
      <c r="CL1092" s="26"/>
      <c r="CM1092" s="26"/>
      <c r="CN1092" s="26"/>
      <c r="CO1092" s="26"/>
      <c r="CP1092" s="26"/>
      <c r="CQ1092" s="26"/>
      <c r="CR1092" s="26"/>
      <c r="CS1092" s="26"/>
      <c r="CT1092" s="26"/>
      <c r="CU1092" s="26"/>
      <c r="CV1092" s="26"/>
      <c r="CW1092" s="26"/>
      <c r="CX1092" s="26"/>
      <c r="CY1092" s="26"/>
      <c r="CZ1092" s="26"/>
      <c r="DA1092" s="26"/>
      <c r="DB1092" s="26"/>
      <c r="DC1092" s="26"/>
      <c r="DD1092" s="26"/>
      <c r="DE1092" s="26"/>
      <c r="DF1092" s="26"/>
      <c r="DG1092" s="26"/>
      <c r="DH1092" s="26"/>
      <c r="DI1092" s="26"/>
      <c r="DJ1092" s="26"/>
      <c r="DK1092" s="26"/>
      <c r="DL1092" s="26"/>
      <c r="DM1092" s="26"/>
      <c r="DN1092" s="26"/>
      <c r="DO1092" s="26"/>
      <c r="DP1092" s="26"/>
      <c r="DQ1092" s="26"/>
      <c r="DR1092" s="26"/>
      <c r="DS1092" s="26"/>
      <c r="DT1092" s="26"/>
      <c r="DU1092" s="26"/>
      <c r="DV1092" s="26"/>
      <c r="DW1092" s="26"/>
      <c r="DX1092" s="26"/>
      <c r="DY1092" s="26"/>
      <c r="DZ1092" s="26"/>
      <c r="EA1092" s="26"/>
      <c r="EB1092" s="26"/>
      <c r="EC1092" s="26"/>
      <c r="ED1092" s="26"/>
      <c r="EE1092" s="26"/>
      <c r="EF1092" s="26"/>
      <c r="EG1092" s="26"/>
    </row>
    <row r="1093" spans="2:137" x14ac:dyDescent="0.2">
      <c r="B1093" s="12"/>
      <c r="C1093" s="26"/>
      <c r="D1093" s="24"/>
      <c r="E1093" s="25"/>
      <c r="F1093" s="15"/>
      <c r="G1093" s="26"/>
      <c r="H1093" s="26"/>
      <c r="I1093" s="26"/>
      <c r="J1093" s="15"/>
      <c r="K1093" s="28"/>
      <c r="L1093" s="15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18"/>
      <c r="AQ1093" s="9"/>
      <c r="AR1093" s="25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N1093" s="26"/>
      <c r="BO1093" s="26"/>
      <c r="BP1093" s="26"/>
      <c r="BQ1093" s="26"/>
      <c r="BR1093" s="26"/>
      <c r="BS1093" s="26"/>
      <c r="BT1093" s="26"/>
      <c r="BU1093" s="26"/>
      <c r="BV1093" s="26"/>
      <c r="BW1093" s="26"/>
      <c r="BX1093" s="26"/>
      <c r="BY1093" s="26"/>
      <c r="BZ1093" s="26"/>
      <c r="CA1093" s="26"/>
      <c r="CB1093" s="26"/>
      <c r="CC1093" s="26"/>
      <c r="CD1093" s="26"/>
      <c r="CE1093" s="26"/>
      <c r="CF1093" s="26"/>
      <c r="CG1093" s="26"/>
      <c r="CH1093" s="26"/>
      <c r="CI1093" s="26"/>
      <c r="CJ1093" s="26"/>
      <c r="CK1093" s="26"/>
      <c r="CL1093" s="26"/>
      <c r="CM1093" s="26"/>
      <c r="CN1093" s="26"/>
      <c r="CO1093" s="26"/>
      <c r="CP1093" s="26"/>
      <c r="CQ1093" s="26"/>
      <c r="CR1093" s="26"/>
      <c r="CS1093" s="26"/>
      <c r="CT1093" s="26"/>
      <c r="CU1093" s="26"/>
      <c r="CV1093" s="26"/>
      <c r="CW1093" s="26"/>
      <c r="CX1093" s="26"/>
      <c r="CY1093" s="26"/>
      <c r="CZ1093" s="26"/>
      <c r="DA1093" s="26"/>
      <c r="DB1093" s="26"/>
      <c r="DC1093" s="26"/>
      <c r="DD1093" s="26"/>
      <c r="DE1093" s="26"/>
      <c r="DF1093" s="26"/>
      <c r="DG1093" s="26"/>
      <c r="DH1093" s="26"/>
      <c r="DI1093" s="26"/>
      <c r="DJ1093" s="26"/>
      <c r="DK1093" s="26"/>
      <c r="DL1093" s="26"/>
      <c r="DM1093" s="26"/>
      <c r="DN1093" s="26"/>
      <c r="DO1093" s="26"/>
      <c r="DP1093" s="26"/>
      <c r="DQ1093" s="26"/>
      <c r="DR1093" s="26"/>
      <c r="DS1093" s="26"/>
      <c r="DT1093" s="26"/>
      <c r="DU1093" s="26"/>
      <c r="DV1093" s="26"/>
      <c r="DW1093" s="26"/>
      <c r="DX1093" s="26"/>
      <c r="DY1093" s="26"/>
      <c r="DZ1093" s="26"/>
      <c r="EA1093" s="26"/>
      <c r="EB1093" s="26"/>
      <c r="EC1093" s="26"/>
      <c r="ED1093" s="26"/>
      <c r="EE1093" s="26"/>
      <c r="EF1093" s="26"/>
      <c r="EG1093" s="26"/>
    </row>
    <row r="1094" spans="2:137" x14ac:dyDescent="0.2">
      <c r="B1094" s="12"/>
      <c r="C1094" s="26"/>
      <c r="D1094" s="24"/>
      <c r="E1094" s="25"/>
      <c r="F1094" s="15"/>
      <c r="G1094" s="26"/>
      <c r="H1094" s="26"/>
      <c r="I1094" s="26"/>
      <c r="J1094" s="15"/>
      <c r="K1094" s="28"/>
      <c r="L1094" s="15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18"/>
      <c r="AQ1094" s="9"/>
      <c r="AR1094" s="25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N1094" s="26"/>
      <c r="BO1094" s="26"/>
      <c r="BP1094" s="26"/>
      <c r="BQ1094" s="26"/>
      <c r="BR1094" s="26"/>
      <c r="BS1094" s="26"/>
      <c r="BT1094" s="26"/>
      <c r="BU1094" s="26"/>
      <c r="BV1094" s="26"/>
      <c r="BW1094" s="26"/>
      <c r="BX1094" s="26"/>
      <c r="BY1094" s="26"/>
      <c r="BZ1094" s="26"/>
      <c r="CA1094" s="26"/>
      <c r="CB1094" s="26"/>
      <c r="CC1094" s="26"/>
      <c r="CD1094" s="26"/>
      <c r="CE1094" s="26"/>
      <c r="CF1094" s="26"/>
      <c r="CG1094" s="26"/>
      <c r="CH1094" s="26"/>
      <c r="CI1094" s="26"/>
      <c r="CJ1094" s="26"/>
      <c r="CK1094" s="26"/>
      <c r="CL1094" s="26"/>
      <c r="CM1094" s="26"/>
      <c r="CN1094" s="26"/>
      <c r="CO1094" s="26"/>
      <c r="CP1094" s="26"/>
      <c r="CQ1094" s="26"/>
      <c r="CR1094" s="26"/>
      <c r="CS1094" s="26"/>
      <c r="CT1094" s="26"/>
      <c r="CU1094" s="26"/>
      <c r="CV1094" s="26"/>
      <c r="CW1094" s="26"/>
      <c r="CX1094" s="26"/>
      <c r="CY1094" s="26"/>
      <c r="CZ1094" s="26"/>
      <c r="DA1094" s="26"/>
      <c r="DB1094" s="26"/>
      <c r="DC1094" s="26"/>
      <c r="DD1094" s="26"/>
      <c r="DE1094" s="26"/>
      <c r="DF1094" s="26"/>
      <c r="DG1094" s="26"/>
      <c r="DH1094" s="26"/>
      <c r="DI1094" s="26"/>
      <c r="DJ1094" s="26"/>
      <c r="DK1094" s="26"/>
      <c r="DL1094" s="26"/>
      <c r="DM1094" s="26"/>
      <c r="DN1094" s="26"/>
      <c r="DO1094" s="26"/>
      <c r="DP1094" s="26"/>
      <c r="DQ1094" s="26"/>
      <c r="DR1094" s="26"/>
      <c r="DS1094" s="26"/>
      <c r="DT1094" s="26"/>
      <c r="DU1094" s="26"/>
      <c r="DV1094" s="26"/>
      <c r="DW1094" s="26"/>
      <c r="DX1094" s="26"/>
      <c r="DY1094" s="26"/>
      <c r="DZ1094" s="26"/>
      <c r="EA1094" s="26"/>
      <c r="EB1094" s="26"/>
      <c r="EC1094" s="26"/>
      <c r="ED1094" s="26"/>
      <c r="EE1094" s="26"/>
      <c r="EF1094" s="26"/>
      <c r="EG1094" s="26"/>
    </row>
    <row r="1095" spans="2:137" x14ac:dyDescent="0.2">
      <c r="B1095" s="12"/>
      <c r="C1095" s="26"/>
      <c r="D1095" s="24"/>
      <c r="E1095" s="25"/>
      <c r="F1095" s="15"/>
      <c r="G1095" s="26"/>
      <c r="H1095" s="26"/>
      <c r="I1095" s="26"/>
      <c r="J1095" s="15"/>
      <c r="K1095" s="28"/>
      <c r="L1095" s="15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18"/>
      <c r="AQ1095" s="9"/>
      <c r="AR1095" s="25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N1095" s="26"/>
      <c r="BO1095" s="26"/>
      <c r="BP1095" s="26"/>
      <c r="BQ1095" s="26"/>
      <c r="BR1095" s="26"/>
      <c r="BS1095" s="26"/>
      <c r="BT1095" s="26"/>
      <c r="BU1095" s="26"/>
      <c r="BV1095" s="26"/>
      <c r="BW1095" s="26"/>
      <c r="BX1095" s="26"/>
      <c r="BY1095" s="26"/>
      <c r="BZ1095" s="26"/>
      <c r="CA1095" s="26"/>
      <c r="CB1095" s="26"/>
      <c r="CC1095" s="26"/>
      <c r="CD1095" s="26"/>
      <c r="CE1095" s="26"/>
      <c r="CF1095" s="26"/>
      <c r="CG1095" s="26"/>
      <c r="CH1095" s="26"/>
      <c r="CI1095" s="26"/>
      <c r="CJ1095" s="26"/>
      <c r="CK1095" s="26"/>
      <c r="CL1095" s="26"/>
      <c r="CM1095" s="26"/>
      <c r="CN1095" s="26"/>
      <c r="CO1095" s="26"/>
      <c r="CP1095" s="26"/>
      <c r="CQ1095" s="26"/>
      <c r="CR1095" s="26"/>
      <c r="CS1095" s="26"/>
      <c r="CT1095" s="26"/>
      <c r="CU1095" s="26"/>
      <c r="CV1095" s="26"/>
      <c r="CW1095" s="26"/>
      <c r="CX1095" s="26"/>
      <c r="CY1095" s="26"/>
      <c r="CZ1095" s="26"/>
      <c r="DA1095" s="26"/>
      <c r="DB1095" s="26"/>
      <c r="DC1095" s="26"/>
      <c r="DD1095" s="26"/>
      <c r="DE1095" s="26"/>
      <c r="DF1095" s="26"/>
      <c r="DG1095" s="26"/>
      <c r="DH1095" s="26"/>
      <c r="DI1095" s="26"/>
      <c r="DJ1095" s="26"/>
      <c r="DK1095" s="26"/>
      <c r="DL1095" s="26"/>
      <c r="DM1095" s="26"/>
      <c r="DN1095" s="26"/>
      <c r="DO1095" s="26"/>
      <c r="DP1095" s="26"/>
      <c r="DQ1095" s="26"/>
      <c r="DR1095" s="26"/>
      <c r="DS1095" s="26"/>
      <c r="DT1095" s="26"/>
      <c r="DU1095" s="26"/>
      <c r="DV1095" s="26"/>
      <c r="DW1095" s="26"/>
      <c r="DX1095" s="26"/>
      <c r="DY1095" s="26"/>
      <c r="DZ1095" s="26"/>
      <c r="EA1095" s="26"/>
      <c r="EB1095" s="26"/>
      <c r="EC1095" s="26"/>
      <c r="ED1095" s="26"/>
      <c r="EE1095" s="26"/>
      <c r="EF1095" s="26"/>
      <c r="EG1095" s="26"/>
    </row>
    <row r="1096" spans="2:137" x14ac:dyDescent="0.2">
      <c r="B1096" s="12"/>
      <c r="C1096" s="26"/>
      <c r="D1096" s="24"/>
      <c r="E1096" s="25"/>
      <c r="F1096" s="15"/>
      <c r="G1096" s="26"/>
      <c r="H1096" s="26"/>
      <c r="I1096" s="26"/>
      <c r="J1096" s="15"/>
      <c r="K1096" s="28"/>
      <c r="L1096" s="15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18"/>
      <c r="AQ1096" s="9"/>
      <c r="AR1096" s="25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N1096" s="26"/>
      <c r="BO1096" s="26"/>
      <c r="BP1096" s="26"/>
      <c r="BQ1096" s="26"/>
      <c r="BR1096" s="26"/>
      <c r="BS1096" s="26"/>
      <c r="BT1096" s="26"/>
      <c r="BU1096" s="26"/>
      <c r="BV1096" s="26"/>
      <c r="BW1096" s="26"/>
      <c r="BX1096" s="26"/>
      <c r="BY1096" s="26"/>
      <c r="BZ1096" s="26"/>
      <c r="CA1096" s="26"/>
      <c r="CB1096" s="26"/>
      <c r="CC1096" s="26"/>
      <c r="CD1096" s="26"/>
      <c r="CE1096" s="26"/>
      <c r="CF1096" s="26"/>
      <c r="CG1096" s="26"/>
      <c r="CH1096" s="26"/>
      <c r="CI1096" s="26"/>
      <c r="CJ1096" s="26"/>
      <c r="CK1096" s="26"/>
      <c r="CL1096" s="26"/>
      <c r="CM1096" s="26"/>
      <c r="CN1096" s="26"/>
      <c r="CO1096" s="26"/>
      <c r="CP1096" s="26"/>
      <c r="CQ1096" s="26"/>
      <c r="CR1096" s="26"/>
      <c r="CS1096" s="26"/>
      <c r="CT1096" s="26"/>
      <c r="CU1096" s="26"/>
      <c r="CV1096" s="26"/>
      <c r="CW1096" s="26"/>
      <c r="CX1096" s="26"/>
      <c r="CY1096" s="26"/>
      <c r="CZ1096" s="26"/>
      <c r="DA1096" s="26"/>
      <c r="DB1096" s="26"/>
      <c r="DC1096" s="26"/>
      <c r="DD1096" s="26"/>
      <c r="DE1096" s="26"/>
      <c r="DF1096" s="26"/>
      <c r="DG1096" s="26"/>
      <c r="DH1096" s="26"/>
      <c r="DI1096" s="26"/>
      <c r="DJ1096" s="26"/>
      <c r="DK1096" s="26"/>
      <c r="DL1096" s="26"/>
      <c r="DM1096" s="26"/>
      <c r="DN1096" s="26"/>
      <c r="DO1096" s="26"/>
      <c r="DP1096" s="26"/>
      <c r="DQ1096" s="26"/>
      <c r="DR1096" s="26"/>
      <c r="DS1096" s="26"/>
      <c r="DT1096" s="26"/>
      <c r="DU1096" s="26"/>
      <c r="DV1096" s="26"/>
      <c r="DW1096" s="26"/>
      <c r="DX1096" s="26"/>
      <c r="DY1096" s="26"/>
      <c r="DZ1096" s="26"/>
      <c r="EA1096" s="26"/>
      <c r="EB1096" s="26"/>
      <c r="EC1096" s="26"/>
      <c r="ED1096" s="26"/>
      <c r="EE1096" s="26"/>
      <c r="EF1096" s="26"/>
      <c r="EG1096" s="26"/>
    </row>
    <row r="1097" spans="2:137" x14ac:dyDescent="0.2">
      <c r="B1097" s="12"/>
      <c r="C1097" s="26"/>
      <c r="D1097" s="24"/>
      <c r="E1097" s="25"/>
      <c r="F1097" s="15"/>
      <c r="G1097" s="26"/>
      <c r="H1097" s="26"/>
      <c r="I1097" s="26"/>
      <c r="J1097" s="15"/>
      <c r="K1097" s="28"/>
      <c r="L1097" s="15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18"/>
      <c r="AQ1097" s="9"/>
      <c r="AR1097" s="25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N1097" s="26"/>
      <c r="BO1097" s="26"/>
      <c r="BP1097" s="26"/>
      <c r="BQ1097" s="26"/>
      <c r="BR1097" s="26"/>
      <c r="BS1097" s="26"/>
      <c r="BT1097" s="26"/>
      <c r="BU1097" s="26"/>
      <c r="BV1097" s="26"/>
      <c r="BW1097" s="26"/>
      <c r="BX1097" s="26"/>
      <c r="BY1097" s="26"/>
      <c r="BZ1097" s="26"/>
      <c r="CA1097" s="26"/>
      <c r="CB1097" s="26"/>
      <c r="CC1097" s="26"/>
      <c r="CD1097" s="26"/>
      <c r="CE1097" s="26"/>
      <c r="CF1097" s="26"/>
      <c r="CG1097" s="26"/>
      <c r="CH1097" s="26"/>
      <c r="CI1097" s="26"/>
      <c r="CJ1097" s="26"/>
      <c r="CK1097" s="26"/>
      <c r="CL1097" s="26"/>
      <c r="CM1097" s="26"/>
      <c r="CN1097" s="26"/>
      <c r="CO1097" s="26"/>
      <c r="CP1097" s="26"/>
      <c r="CQ1097" s="26"/>
      <c r="CR1097" s="26"/>
      <c r="CS1097" s="26"/>
      <c r="CT1097" s="26"/>
      <c r="CU1097" s="26"/>
      <c r="CV1097" s="26"/>
      <c r="CW1097" s="26"/>
      <c r="CX1097" s="26"/>
      <c r="CY1097" s="26"/>
      <c r="CZ1097" s="26"/>
      <c r="DA1097" s="26"/>
      <c r="DB1097" s="26"/>
      <c r="DC1097" s="26"/>
      <c r="DD1097" s="26"/>
      <c r="DE1097" s="26"/>
      <c r="DF1097" s="26"/>
      <c r="DG1097" s="26"/>
      <c r="DH1097" s="26"/>
      <c r="DI1097" s="26"/>
      <c r="DJ1097" s="26"/>
      <c r="DK1097" s="26"/>
      <c r="DL1097" s="26"/>
      <c r="DM1097" s="26"/>
      <c r="DN1097" s="26"/>
      <c r="DO1097" s="26"/>
      <c r="DP1097" s="26"/>
      <c r="DQ1097" s="26"/>
      <c r="DR1097" s="26"/>
      <c r="DS1097" s="26"/>
      <c r="DT1097" s="26"/>
      <c r="DU1097" s="26"/>
      <c r="DV1097" s="26"/>
      <c r="DW1097" s="26"/>
      <c r="DX1097" s="26"/>
      <c r="DY1097" s="26"/>
      <c r="DZ1097" s="26"/>
      <c r="EA1097" s="26"/>
      <c r="EB1097" s="26"/>
      <c r="EC1097" s="26"/>
      <c r="ED1097" s="26"/>
      <c r="EE1097" s="26"/>
      <c r="EF1097" s="26"/>
      <c r="EG1097" s="26"/>
    </row>
    <row r="1098" spans="2:137" x14ac:dyDescent="0.2">
      <c r="B1098" s="12"/>
      <c r="C1098" s="26"/>
      <c r="D1098" s="24"/>
      <c r="E1098" s="25"/>
      <c r="F1098" s="15"/>
      <c r="G1098" s="26"/>
      <c r="H1098" s="26"/>
      <c r="I1098" s="26"/>
      <c r="J1098" s="15"/>
      <c r="K1098" s="28"/>
      <c r="L1098" s="15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18"/>
      <c r="AQ1098" s="9"/>
      <c r="AR1098" s="25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N1098" s="26"/>
      <c r="BO1098" s="26"/>
      <c r="BP1098" s="26"/>
      <c r="BQ1098" s="26"/>
      <c r="BR1098" s="26"/>
      <c r="BS1098" s="26"/>
      <c r="BT1098" s="26"/>
      <c r="BU1098" s="26"/>
      <c r="BV1098" s="26"/>
      <c r="BW1098" s="26"/>
      <c r="BX1098" s="26"/>
      <c r="BY1098" s="26"/>
      <c r="BZ1098" s="26"/>
      <c r="CA1098" s="26"/>
      <c r="CB1098" s="26"/>
      <c r="CC1098" s="26"/>
      <c r="CD1098" s="26"/>
      <c r="CE1098" s="26"/>
      <c r="CF1098" s="26"/>
      <c r="CG1098" s="26"/>
      <c r="CH1098" s="26"/>
      <c r="CI1098" s="26"/>
      <c r="CJ1098" s="26"/>
      <c r="CK1098" s="26"/>
      <c r="CL1098" s="26"/>
      <c r="CM1098" s="26"/>
      <c r="CN1098" s="26"/>
      <c r="CO1098" s="26"/>
      <c r="CP1098" s="26"/>
      <c r="CQ1098" s="26"/>
      <c r="CR1098" s="26"/>
      <c r="CS1098" s="26"/>
      <c r="CT1098" s="26"/>
      <c r="CU1098" s="26"/>
      <c r="CV1098" s="26"/>
      <c r="CW1098" s="26"/>
      <c r="CX1098" s="26"/>
      <c r="CY1098" s="26"/>
      <c r="CZ1098" s="26"/>
      <c r="DA1098" s="26"/>
      <c r="DB1098" s="26"/>
      <c r="DC1098" s="26"/>
      <c r="DD1098" s="26"/>
      <c r="DE1098" s="26"/>
      <c r="DF1098" s="26"/>
      <c r="DG1098" s="26"/>
      <c r="DH1098" s="26"/>
      <c r="DI1098" s="26"/>
      <c r="DJ1098" s="26"/>
      <c r="DK1098" s="26"/>
      <c r="DL1098" s="26"/>
      <c r="DM1098" s="26"/>
      <c r="DN1098" s="26"/>
      <c r="DO1098" s="26"/>
      <c r="DP1098" s="26"/>
      <c r="DQ1098" s="26"/>
      <c r="DR1098" s="26"/>
      <c r="DS1098" s="26"/>
      <c r="DT1098" s="26"/>
      <c r="DU1098" s="26"/>
      <c r="DV1098" s="26"/>
      <c r="DW1098" s="26"/>
      <c r="DX1098" s="26"/>
      <c r="DY1098" s="26"/>
      <c r="DZ1098" s="26"/>
      <c r="EA1098" s="26"/>
      <c r="EB1098" s="26"/>
      <c r="EC1098" s="26"/>
      <c r="ED1098" s="26"/>
      <c r="EE1098" s="26"/>
      <c r="EF1098" s="26"/>
      <c r="EG1098" s="26"/>
    </row>
    <row r="1099" spans="2:137" x14ac:dyDescent="0.2">
      <c r="B1099" s="12"/>
      <c r="C1099" s="26"/>
      <c r="D1099" s="24"/>
      <c r="E1099" s="25"/>
      <c r="F1099" s="15"/>
      <c r="G1099" s="26"/>
      <c r="H1099" s="26"/>
      <c r="I1099" s="26"/>
      <c r="J1099" s="15"/>
      <c r="K1099" s="28"/>
      <c r="L1099" s="15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18"/>
      <c r="AQ1099" s="9"/>
      <c r="AR1099" s="25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  <c r="BP1099" s="26"/>
      <c r="BQ1099" s="26"/>
      <c r="BR1099" s="26"/>
      <c r="BS1099" s="26"/>
      <c r="BT1099" s="26"/>
      <c r="BU1099" s="26"/>
      <c r="BV1099" s="26"/>
      <c r="BW1099" s="26"/>
      <c r="BX1099" s="26"/>
      <c r="BY1099" s="26"/>
      <c r="BZ1099" s="26"/>
      <c r="CA1099" s="26"/>
      <c r="CB1099" s="26"/>
      <c r="CC1099" s="26"/>
      <c r="CD1099" s="26"/>
      <c r="CE1099" s="26"/>
      <c r="CF1099" s="26"/>
      <c r="CG1099" s="26"/>
      <c r="CH1099" s="26"/>
      <c r="CI1099" s="26"/>
      <c r="CJ1099" s="26"/>
      <c r="CK1099" s="26"/>
      <c r="CL1099" s="26"/>
      <c r="CM1099" s="26"/>
      <c r="CN1099" s="26"/>
      <c r="CO1099" s="26"/>
      <c r="CP1099" s="26"/>
      <c r="CQ1099" s="26"/>
      <c r="CR1099" s="26"/>
      <c r="CS1099" s="26"/>
      <c r="CT1099" s="26"/>
      <c r="CU1099" s="26"/>
      <c r="CV1099" s="26"/>
      <c r="CW1099" s="26"/>
      <c r="CX1099" s="26"/>
      <c r="CY1099" s="26"/>
      <c r="CZ1099" s="26"/>
      <c r="DA1099" s="26"/>
      <c r="DB1099" s="26"/>
      <c r="DC1099" s="26"/>
      <c r="DD1099" s="26"/>
      <c r="DE1099" s="26"/>
      <c r="DF1099" s="26"/>
      <c r="DG1099" s="26"/>
      <c r="DH1099" s="26"/>
      <c r="DI1099" s="26"/>
      <c r="DJ1099" s="26"/>
      <c r="DK1099" s="26"/>
      <c r="DL1099" s="26"/>
      <c r="DM1099" s="26"/>
      <c r="DN1099" s="26"/>
      <c r="DO1099" s="26"/>
      <c r="DP1099" s="26"/>
      <c r="DQ1099" s="26"/>
      <c r="DR1099" s="26"/>
      <c r="DS1099" s="26"/>
      <c r="DT1099" s="26"/>
      <c r="DU1099" s="26"/>
      <c r="DV1099" s="26"/>
      <c r="DW1099" s="26"/>
      <c r="DX1099" s="26"/>
      <c r="DY1099" s="26"/>
      <c r="DZ1099" s="26"/>
      <c r="EA1099" s="26"/>
      <c r="EB1099" s="26"/>
      <c r="EC1099" s="26"/>
      <c r="ED1099" s="26"/>
      <c r="EE1099" s="26"/>
      <c r="EF1099" s="26"/>
      <c r="EG1099" s="26"/>
    </row>
    <row r="1100" spans="2:137" x14ac:dyDescent="0.2">
      <c r="B1100" s="12"/>
      <c r="C1100" s="26"/>
      <c r="D1100" s="24"/>
      <c r="E1100" s="25"/>
      <c r="F1100" s="15"/>
      <c r="G1100" s="26"/>
      <c r="H1100" s="26"/>
      <c r="I1100" s="26"/>
      <c r="J1100" s="15"/>
      <c r="K1100" s="28"/>
      <c r="L1100" s="15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18"/>
      <c r="AQ1100" s="9"/>
      <c r="AR1100" s="25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6"/>
      <c r="BQ1100" s="26"/>
      <c r="BR1100" s="26"/>
      <c r="BS1100" s="26"/>
      <c r="BT1100" s="26"/>
      <c r="BU1100" s="26"/>
      <c r="BV1100" s="26"/>
      <c r="BW1100" s="26"/>
      <c r="BX1100" s="26"/>
      <c r="BY1100" s="26"/>
      <c r="BZ1100" s="26"/>
      <c r="CA1100" s="26"/>
      <c r="CB1100" s="26"/>
      <c r="CC1100" s="26"/>
      <c r="CD1100" s="26"/>
      <c r="CE1100" s="26"/>
      <c r="CF1100" s="26"/>
      <c r="CG1100" s="26"/>
      <c r="CH1100" s="26"/>
      <c r="CI1100" s="26"/>
      <c r="CJ1100" s="26"/>
      <c r="CK1100" s="26"/>
      <c r="CL1100" s="26"/>
      <c r="CM1100" s="26"/>
      <c r="CN1100" s="26"/>
      <c r="CO1100" s="26"/>
      <c r="CP1100" s="26"/>
      <c r="CQ1100" s="26"/>
      <c r="CR1100" s="26"/>
      <c r="CS1100" s="26"/>
      <c r="CT1100" s="26"/>
      <c r="CU1100" s="26"/>
      <c r="CV1100" s="26"/>
      <c r="CW1100" s="26"/>
      <c r="CX1100" s="26"/>
      <c r="CY1100" s="26"/>
      <c r="CZ1100" s="26"/>
      <c r="DA1100" s="26"/>
      <c r="DB1100" s="26"/>
      <c r="DC1100" s="26"/>
      <c r="DD1100" s="26"/>
      <c r="DE1100" s="26"/>
      <c r="DF1100" s="26"/>
      <c r="DG1100" s="26"/>
      <c r="DH1100" s="26"/>
      <c r="DI1100" s="26"/>
      <c r="DJ1100" s="26"/>
      <c r="DK1100" s="26"/>
      <c r="DL1100" s="26"/>
      <c r="DM1100" s="26"/>
      <c r="DN1100" s="26"/>
      <c r="DO1100" s="26"/>
      <c r="DP1100" s="26"/>
      <c r="DQ1100" s="26"/>
      <c r="DR1100" s="26"/>
      <c r="DS1100" s="26"/>
      <c r="DT1100" s="26"/>
      <c r="DU1100" s="26"/>
      <c r="DV1100" s="26"/>
      <c r="DW1100" s="26"/>
      <c r="DX1100" s="26"/>
      <c r="DY1100" s="26"/>
      <c r="DZ1100" s="26"/>
      <c r="EA1100" s="26"/>
      <c r="EB1100" s="26"/>
      <c r="EC1100" s="26"/>
      <c r="ED1100" s="26"/>
      <c r="EE1100" s="26"/>
      <c r="EF1100" s="26"/>
      <c r="EG1100" s="26"/>
    </row>
    <row r="1101" spans="2:137" x14ac:dyDescent="0.2">
      <c r="B1101" s="12"/>
      <c r="C1101" s="26"/>
      <c r="D1101" s="24"/>
      <c r="E1101" s="25"/>
      <c r="F1101" s="15"/>
      <c r="G1101" s="26"/>
      <c r="H1101" s="26"/>
      <c r="I1101" s="26"/>
      <c r="J1101" s="15"/>
      <c r="K1101" s="28"/>
      <c r="L1101" s="15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18"/>
      <c r="AQ1101" s="9"/>
      <c r="AR1101" s="25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6"/>
      <c r="BQ1101" s="26"/>
      <c r="BR1101" s="26"/>
      <c r="BS1101" s="26"/>
      <c r="BT1101" s="26"/>
      <c r="BU1101" s="26"/>
      <c r="BV1101" s="26"/>
      <c r="BW1101" s="26"/>
      <c r="BX1101" s="26"/>
      <c r="BY1101" s="26"/>
      <c r="BZ1101" s="26"/>
      <c r="CA1101" s="26"/>
      <c r="CB1101" s="26"/>
      <c r="CC1101" s="26"/>
      <c r="CD1101" s="26"/>
      <c r="CE1101" s="26"/>
      <c r="CF1101" s="26"/>
      <c r="CG1101" s="26"/>
      <c r="CH1101" s="26"/>
      <c r="CI1101" s="26"/>
      <c r="CJ1101" s="26"/>
      <c r="CK1101" s="26"/>
      <c r="CL1101" s="26"/>
      <c r="CM1101" s="26"/>
      <c r="CN1101" s="26"/>
      <c r="CO1101" s="26"/>
      <c r="CP1101" s="26"/>
      <c r="CQ1101" s="26"/>
      <c r="CR1101" s="26"/>
      <c r="CS1101" s="26"/>
      <c r="CT1101" s="26"/>
      <c r="CU1101" s="26"/>
      <c r="CV1101" s="26"/>
      <c r="CW1101" s="26"/>
      <c r="CX1101" s="26"/>
      <c r="CY1101" s="26"/>
      <c r="CZ1101" s="26"/>
      <c r="DA1101" s="26"/>
      <c r="DB1101" s="26"/>
      <c r="DC1101" s="26"/>
      <c r="DD1101" s="26"/>
      <c r="DE1101" s="26"/>
      <c r="DF1101" s="26"/>
      <c r="DG1101" s="26"/>
      <c r="DH1101" s="26"/>
      <c r="DI1101" s="26"/>
      <c r="DJ1101" s="26"/>
      <c r="DK1101" s="26"/>
      <c r="DL1101" s="26"/>
      <c r="DM1101" s="26"/>
      <c r="DN1101" s="26"/>
      <c r="DO1101" s="26"/>
      <c r="DP1101" s="26"/>
      <c r="DQ1101" s="26"/>
      <c r="DR1101" s="26"/>
      <c r="DS1101" s="26"/>
      <c r="DT1101" s="26"/>
      <c r="DU1101" s="26"/>
      <c r="DV1101" s="26"/>
      <c r="DW1101" s="26"/>
      <c r="DX1101" s="26"/>
      <c r="DY1101" s="26"/>
      <c r="DZ1101" s="26"/>
      <c r="EA1101" s="26"/>
      <c r="EB1101" s="26"/>
      <c r="EC1101" s="26"/>
      <c r="ED1101" s="26"/>
      <c r="EE1101" s="26"/>
      <c r="EF1101" s="26"/>
      <c r="EG1101" s="26"/>
    </row>
    <row r="1102" spans="2:137" x14ac:dyDescent="0.2">
      <c r="B1102" s="12"/>
      <c r="C1102" s="26"/>
      <c r="D1102" s="24"/>
      <c r="E1102" s="25"/>
      <c r="F1102" s="15"/>
      <c r="G1102" s="26"/>
      <c r="H1102" s="26"/>
      <c r="I1102" s="26"/>
      <c r="J1102" s="15"/>
      <c r="K1102" s="28"/>
      <c r="L1102" s="15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18"/>
      <c r="AQ1102" s="9"/>
      <c r="AR1102" s="25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N1102" s="26"/>
      <c r="BO1102" s="26"/>
      <c r="BP1102" s="26"/>
      <c r="BQ1102" s="26"/>
      <c r="BR1102" s="26"/>
      <c r="BS1102" s="26"/>
      <c r="BT1102" s="26"/>
      <c r="BU1102" s="26"/>
      <c r="BV1102" s="26"/>
      <c r="BW1102" s="26"/>
      <c r="BX1102" s="26"/>
      <c r="BY1102" s="26"/>
      <c r="BZ1102" s="26"/>
      <c r="CA1102" s="26"/>
      <c r="CB1102" s="26"/>
      <c r="CC1102" s="26"/>
      <c r="CD1102" s="26"/>
      <c r="CE1102" s="26"/>
      <c r="CF1102" s="26"/>
      <c r="CG1102" s="26"/>
      <c r="CH1102" s="26"/>
      <c r="CI1102" s="26"/>
      <c r="CJ1102" s="26"/>
      <c r="CK1102" s="26"/>
      <c r="CL1102" s="26"/>
      <c r="CM1102" s="26"/>
      <c r="CN1102" s="26"/>
      <c r="CO1102" s="26"/>
      <c r="CP1102" s="26"/>
      <c r="CQ1102" s="26"/>
      <c r="CR1102" s="26"/>
      <c r="CS1102" s="26"/>
      <c r="CT1102" s="26"/>
      <c r="CU1102" s="26"/>
      <c r="CV1102" s="26"/>
      <c r="CW1102" s="26"/>
      <c r="CX1102" s="26"/>
      <c r="CY1102" s="26"/>
      <c r="CZ1102" s="26"/>
      <c r="DA1102" s="26"/>
      <c r="DB1102" s="26"/>
      <c r="DC1102" s="26"/>
      <c r="DD1102" s="26"/>
      <c r="DE1102" s="26"/>
      <c r="DF1102" s="26"/>
      <c r="DG1102" s="26"/>
      <c r="DH1102" s="26"/>
      <c r="DI1102" s="26"/>
      <c r="DJ1102" s="26"/>
      <c r="DK1102" s="26"/>
      <c r="DL1102" s="26"/>
      <c r="DM1102" s="26"/>
      <c r="DN1102" s="26"/>
      <c r="DO1102" s="26"/>
      <c r="DP1102" s="26"/>
      <c r="DQ1102" s="26"/>
      <c r="DR1102" s="26"/>
      <c r="DS1102" s="26"/>
      <c r="DT1102" s="26"/>
      <c r="DU1102" s="26"/>
      <c r="DV1102" s="26"/>
      <c r="DW1102" s="26"/>
      <c r="DX1102" s="26"/>
      <c r="DY1102" s="26"/>
      <c r="DZ1102" s="26"/>
      <c r="EA1102" s="26"/>
      <c r="EB1102" s="26"/>
      <c r="EC1102" s="26"/>
      <c r="ED1102" s="26"/>
      <c r="EE1102" s="26"/>
      <c r="EF1102" s="26"/>
      <c r="EG1102" s="26"/>
    </row>
    <row r="1103" spans="2:137" x14ac:dyDescent="0.2">
      <c r="B1103" s="12"/>
      <c r="C1103" s="26"/>
      <c r="D1103" s="24"/>
      <c r="E1103" s="25"/>
      <c r="F1103" s="15"/>
      <c r="G1103" s="26"/>
      <c r="H1103" s="26"/>
      <c r="I1103" s="26"/>
      <c r="J1103" s="15"/>
      <c r="K1103" s="28"/>
      <c r="L1103" s="15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18"/>
      <c r="AQ1103" s="9"/>
      <c r="AR1103" s="25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N1103" s="26"/>
      <c r="BO1103" s="26"/>
      <c r="BP1103" s="26"/>
      <c r="BQ1103" s="26"/>
      <c r="BR1103" s="26"/>
      <c r="BS1103" s="26"/>
      <c r="BT1103" s="26"/>
      <c r="BU1103" s="26"/>
      <c r="BV1103" s="26"/>
      <c r="BW1103" s="26"/>
      <c r="BX1103" s="26"/>
      <c r="BY1103" s="26"/>
      <c r="BZ1103" s="26"/>
      <c r="CA1103" s="26"/>
      <c r="CB1103" s="26"/>
      <c r="CC1103" s="26"/>
      <c r="CD1103" s="26"/>
      <c r="CE1103" s="26"/>
      <c r="CF1103" s="26"/>
      <c r="CG1103" s="26"/>
      <c r="CH1103" s="26"/>
      <c r="CI1103" s="26"/>
      <c r="CJ1103" s="26"/>
      <c r="CK1103" s="26"/>
      <c r="CL1103" s="26"/>
      <c r="CM1103" s="26"/>
      <c r="CN1103" s="26"/>
      <c r="CO1103" s="26"/>
      <c r="CP1103" s="26"/>
      <c r="CQ1103" s="26"/>
      <c r="CR1103" s="26"/>
      <c r="CS1103" s="26"/>
      <c r="CT1103" s="26"/>
      <c r="CU1103" s="26"/>
      <c r="CV1103" s="26"/>
      <c r="CW1103" s="26"/>
      <c r="CX1103" s="26"/>
      <c r="CY1103" s="26"/>
      <c r="CZ1103" s="26"/>
      <c r="DA1103" s="26"/>
      <c r="DB1103" s="26"/>
      <c r="DC1103" s="26"/>
      <c r="DD1103" s="26"/>
      <c r="DE1103" s="26"/>
      <c r="DF1103" s="26"/>
      <c r="DG1103" s="26"/>
      <c r="DH1103" s="26"/>
      <c r="DI1103" s="26"/>
      <c r="DJ1103" s="26"/>
      <c r="DK1103" s="26"/>
      <c r="DL1103" s="26"/>
      <c r="DM1103" s="26"/>
      <c r="DN1103" s="26"/>
      <c r="DO1103" s="26"/>
      <c r="DP1103" s="26"/>
      <c r="DQ1103" s="26"/>
      <c r="DR1103" s="26"/>
      <c r="DS1103" s="26"/>
      <c r="DT1103" s="26"/>
      <c r="DU1103" s="26"/>
      <c r="DV1103" s="26"/>
      <c r="DW1103" s="26"/>
      <c r="DX1103" s="26"/>
      <c r="DY1103" s="26"/>
      <c r="DZ1103" s="26"/>
      <c r="EA1103" s="26"/>
      <c r="EB1103" s="26"/>
      <c r="EC1103" s="26"/>
      <c r="ED1103" s="26"/>
      <c r="EE1103" s="26"/>
      <c r="EF1103" s="26"/>
      <c r="EG1103" s="26"/>
    </row>
    <row r="1104" spans="2:137" x14ac:dyDescent="0.2">
      <c r="B1104" s="12"/>
      <c r="C1104" s="26"/>
      <c r="D1104" s="24"/>
      <c r="E1104" s="25"/>
      <c r="F1104" s="15"/>
      <c r="G1104" s="26"/>
      <c r="H1104" s="26"/>
      <c r="I1104" s="26"/>
      <c r="J1104" s="15"/>
      <c r="K1104" s="28"/>
      <c r="L1104" s="15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18"/>
      <c r="AQ1104" s="9"/>
      <c r="AR1104" s="25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N1104" s="26"/>
      <c r="BO1104" s="26"/>
      <c r="BP1104" s="26"/>
      <c r="BQ1104" s="26"/>
      <c r="BR1104" s="26"/>
      <c r="BS1104" s="26"/>
      <c r="BT1104" s="26"/>
      <c r="BU1104" s="26"/>
      <c r="BV1104" s="26"/>
      <c r="BW1104" s="26"/>
      <c r="BX1104" s="26"/>
      <c r="BY1104" s="26"/>
      <c r="BZ1104" s="26"/>
      <c r="CA1104" s="26"/>
      <c r="CB1104" s="26"/>
      <c r="CC1104" s="26"/>
      <c r="CD1104" s="26"/>
      <c r="CE1104" s="26"/>
      <c r="CF1104" s="26"/>
      <c r="CG1104" s="26"/>
      <c r="CH1104" s="26"/>
      <c r="CI1104" s="26"/>
      <c r="CJ1104" s="26"/>
      <c r="CK1104" s="26"/>
      <c r="CL1104" s="26"/>
      <c r="CM1104" s="26"/>
      <c r="CN1104" s="26"/>
      <c r="CO1104" s="26"/>
      <c r="CP1104" s="26"/>
      <c r="CQ1104" s="26"/>
      <c r="CR1104" s="26"/>
      <c r="CS1104" s="26"/>
      <c r="CT1104" s="26"/>
      <c r="CU1104" s="26"/>
      <c r="CV1104" s="26"/>
      <c r="CW1104" s="26"/>
      <c r="CX1104" s="26"/>
      <c r="CY1104" s="26"/>
      <c r="CZ1104" s="26"/>
      <c r="DA1104" s="26"/>
      <c r="DB1104" s="26"/>
      <c r="DC1104" s="26"/>
      <c r="DD1104" s="26"/>
      <c r="DE1104" s="26"/>
      <c r="DF1104" s="26"/>
      <c r="DG1104" s="26"/>
      <c r="DH1104" s="26"/>
      <c r="DI1104" s="26"/>
      <c r="DJ1104" s="26"/>
      <c r="DK1104" s="26"/>
      <c r="DL1104" s="26"/>
      <c r="DM1104" s="26"/>
      <c r="DN1104" s="26"/>
      <c r="DO1104" s="26"/>
      <c r="DP1104" s="26"/>
      <c r="DQ1104" s="26"/>
      <c r="DR1104" s="26"/>
      <c r="DS1104" s="26"/>
      <c r="DT1104" s="26"/>
      <c r="DU1104" s="26"/>
      <c r="DV1104" s="26"/>
      <c r="DW1104" s="26"/>
      <c r="DX1104" s="26"/>
      <c r="DY1104" s="26"/>
      <c r="DZ1104" s="26"/>
      <c r="EA1104" s="26"/>
      <c r="EB1104" s="26"/>
      <c r="EC1104" s="26"/>
      <c r="ED1104" s="26"/>
      <c r="EE1104" s="26"/>
      <c r="EF1104" s="26"/>
      <c r="EG1104" s="26"/>
    </row>
    <row r="1105" spans="2:137" x14ac:dyDescent="0.2">
      <c r="B1105" s="12"/>
      <c r="C1105" s="26"/>
      <c r="D1105" s="24"/>
      <c r="E1105" s="25"/>
      <c r="F1105" s="15"/>
      <c r="G1105" s="26"/>
      <c r="H1105" s="26"/>
      <c r="I1105" s="26"/>
      <c r="J1105" s="15"/>
      <c r="K1105" s="28"/>
      <c r="L1105" s="15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18"/>
      <c r="AQ1105" s="9"/>
      <c r="AR1105" s="25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N1105" s="26"/>
      <c r="BO1105" s="26"/>
      <c r="BP1105" s="26"/>
      <c r="BQ1105" s="26"/>
      <c r="BR1105" s="26"/>
      <c r="BS1105" s="26"/>
      <c r="BT1105" s="26"/>
      <c r="BU1105" s="26"/>
      <c r="BV1105" s="26"/>
      <c r="BW1105" s="26"/>
      <c r="BX1105" s="26"/>
      <c r="BY1105" s="26"/>
      <c r="BZ1105" s="26"/>
      <c r="CA1105" s="26"/>
      <c r="CB1105" s="26"/>
      <c r="CC1105" s="26"/>
      <c r="CD1105" s="26"/>
      <c r="CE1105" s="26"/>
      <c r="CF1105" s="26"/>
      <c r="CG1105" s="26"/>
      <c r="CH1105" s="26"/>
      <c r="CI1105" s="26"/>
      <c r="CJ1105" s="26"/>
      <c r="CK1105" s="26"/>
      <c r="CL1105" s="26"/>
      <c r="CM1105" s="26"/>
      <c r="CN1105" s="26"/>
      <c r="CO1105" s="26"/>
      <c r="CP1105" s="26"/>
      <c r="CQ1105" s="26"/>
      <c r="CR1105" s="26"/>
      <c r="CS1105" s="26"/>
      <c r="CT1105" s="26"/>
      <c r="CU1105" s="26"/>
      <c r="CV1105" s="26"/>
      <c r="CW1105" s="26"/>
      <c r="CX1105" s="26"/>
      <c r="CY1105" s="26"/>
      <c r="CZ1105" s="26"/>
      <c r="DA1105" s="26"/>
      <c r="DB1105" s="26"/>
      <c r="DC1105" s="26"/>
      <c r="DD1105" s="26"/>
      <c r="DE1105" s="26"/>
      <c r="DF1105" s="26"/>
      <c r="DG1105" s="26"/>
      <c r="DH1105" s="26"/>
      <c r="DI1105" s="26"/>
      <c r="DJ1105" s="26"/>
      <c r="DK1105" s="26"/>
      <c r="DL1105" s="26"/>
      <c r="DM1105" s="26"/>
      <c r="DN1105" s="26"/>
      <c r="DO1105" s="26"/>
      <c r="DP1105" s="26"/>
      <c r="DQ1105" s="26"/>
      <c r="DR1105" s="26"/>
      <c r="DS1105" s="26"/>
      <c r="DT1105" s="26"/>
      <c r="DU1105" s="26"/>
      <c r="DV1105" s="26"/>
      <c r="DW1105" s="26"/>
      <c r="DX1105" s="26"/>
      <c r="DY1105" s="26"/>
      <c r="DZ1105" s="26"/>
      <c r="EA1105" s="26"/>
      <c r="EB1105" s="26"/>
      <c r="EC1105" s="26"/>
      <c r="ED1105" s="26"/>
      <c r="EE1105" s="26"/>
      <c r="EF1105" s="26"/>
      <c r="EG1105" s="26"/>
    </row>
    <row r="1106" spans="2:137" x14ac:dyDescent="0.2">
      <c r="B1106" s="12"/>
      <c r="C1106" s="26"/>
      <c r="D1106" s="24"/>
      <c r="E1106" s="25"/>
      <c r="F1106" s="15"/>
      <c r="G1106" s="26"/>
      <c r="H1106" s="26"/>
      <c r="I1106" s="26"/>
      <c r="J1106" s="15"/>
      <c r="K1106" s="28"/>
      <c r="L1106" s="15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18"/>
      <c r="AQ1106" s="9"/>
      <c r="AR1106" s="25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N1106" s="26"/>
      <c r="BO1106" s="26"/>
      <c r="BP1106" s="26"/>
      <c r="BQ1106" s="26"/>
      <c r="BR1106" s="26"/>
      <c r="BS1106" s="26"/>
      <c r="BT1106" s="26"/>
      <c r="BU1106" s="26"/>
      <c r="BV1106" s="26"/>
      <c r="BW1106" s="26"/>
      <c r="BX1106" s="26"/>
      <c r="BY1106" s="26"/>
      <c r="BZ1106" s="26"/>
      <c r="CA1106" s="26"/>
      <c r="CB1106" s="26"/>
      <c r="CC1106" s="26"/>
      <c r="CD1106" s="26"/>
      <c r="CE1106" s="26"/>
      <c r="CF1106" s="26"/>
      <c r="CG1106" s="26"/>
      <c r="CH1106" s="26"/>
      <c r="CI1106" s="26"/>
      <c r="CJ1106" s="26"/>
      <c r="CK1106" s="26"/>
      <c r="CL1106" s="26"/>
      <c r="CM1106" s="26"/>
      <c r="CN1106" s="26"/>
      <c r="CO1106" s="26"/>
      <c r="CP1106" s="26"/>
      <c r="CQ1106" s="26"/>
      <c r="CR1106" s="26"/>
      <c r="CS1106" s="26"/>
      <c r="CT1106" s="26"/>
      <c r="CU1106" s="26"/>
      <c r="CV1106" s="26"/>
      <c r="CW1106" s="26"/>
      <c r="CX1106" s="26"/>
      <c r="CY1106" s="26"/>
      <c r="CZ1106" s="26"/>
      <c r="DA1106" s="26"/>
      <c r="DB1106" s="26"/>
      <c r="DC1106" s="26"/>
      <c r="DD1106" s="26"/>
      <c r="DE1106" s="26"/>
      <c r="DF1106" s="26"/>
      <c r="DG1106" s="26"/>
      <c r="DH1106" s="26"/>
      <c r="DI1106" s="26"/>
      <c r="DJ1106" s="26"/>
      <c r="DK1106" s="26"/>
      <c r="DL1106" s="26"/>
      <c r="DM1106" s="26"/>
      <c r="DN1106" s="26"/>
      <c r="DO1106" s="26"/>
      <c r="DP1106" s="26"/>
      <c r="DQ1106" s="26"/>
      <c r="DR1106" s="26"/>
      <c r="DS1106" s="26"/>
      <c r="DT1106" s="26"/>
      <c r="DU1106" s="26"/>
      <c r="DV1106" s="26"/>
      <c r="DW1106" s="26"/>
      <c r="DX1106" s="26"/>
      <c r="DY1106" s="26"/>
      <c r="DZ1106" s="26"/>
      <c r="EA1106" s="26"/>
      <c r="EB1106" s="26"/>
      <c r="EC1106" s="26"/>
      <c r="ED1106" s="26"/>
      <c r="EE1106" s="26"/>
      <c r="EF1106" s="26"/>
      <c r="EG1106" s="26"/>
    </row>
    <row r="1107" spans="2:137" x14ac:dyDescent="0.2">
      <c r="B1107" s="12"/>
      <c r="C1107" s="26"/>
      <c r="D1107" s="24"/>
      <c r="E1107" s="25"/>
      <c r="F1107" s="15"/>
      <c r="G1107" s="26"/>
      <c r="H1107" s="26"/>
      <c r="I1107" s="26"/>
      <c r="J1107" s="15"/>
      <c r="K1107" s="28"/>
      <c r="L1107" s="15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18"/>
      <c r="AQ1107" s="9"/>
      <c r="AR1107" s="25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N1107" s="26"/>
      <c r="BO1107" s="26"/>
      <c r="BP1107" s="26"/>
      <c r="BQ1107" s="26"/>
      <c r="BR1107" s="26"/>
      <c r="BS1107" s="26"/>
      <c r="BT1107" s="26"/>
      <c r="BU1107" s="26"/>
      <c r="BV1107" s="26"/>
      <c r="BW1107" s="26"/>
      <c r="BX1107" s="26"/>
      <c r="BY1107" s="26"/>
      <c r="BZ1107" s="26"/>
      <c r="CA1107" s="26"/>
      <c r="CB1107" s="26"/>
      <c r="CC1107" s="26"/>
      <c r="CD1107" s="26"/>
      <c r="CE1107" s="26"/>
      <c r="CF1107" s="26"/>
      <c r="CG1107" s="26"/>
      <c r="CH1107" s="26"/>
      <c r="CI1107" s="26"/>
      <c r="CJ1107" s="26"/>
      <c r="CK1107" s="26"/>
      <c r="CL1107" s="26"/>
      <c r="CM1107" s="26"/>
      <c r="CN1107" s="26"/>
      <c r="CO1107" s="26"/>
      <c r="CP1107" s="26"/>
      <c r="CQ1107" s="26"/>
      <c r="CR1107" s="26"/>
      <c r="CS1107" s="26"/>
      <c r="CT1107" s="26"/>
      <c r="CU1107" s="26"/>
      <c r="CV1107" s="26"/>
      <c r="CW1107" s="26"/>
      <c r="CX1107" s="26"/>
      <c r="CY1107" s="26"/>
      <c r="CZ1107" s="26"/>
      <c r="DA1107" s="26"/>
      <c r="DB1107" s="26"/>
      <c r="DC1107" s="26"/>
      <c r="DD1107" s="26"/>
      <c r="DE1107" s="26"/>
      <c r="DF1107" s="26"/>
      <c r="DG1107" s="26"/>
      <c r="DH1107" s="26"/>
      <c r="DI1107" s="26"/>
      <c r="DJ1107" s="26"/>
      <c r="DK1107" s="26"/>
      <c r="DL1107" s="26"/>
      <c r="DM1107" s="26"/>
      <c r="DN1107" s="26"/>
      <c r="DO1107" s="26"/>
      <c r="DP1107" s="26"/>
      <c r="DQ1107" s="26"/>
      <c r="DR1107" s="26"/>
      <c r="DS1107" s="26"/>
      <c r="DT1107" s="26"/>
      <c r="DU1107" s="26"/>
      <c r="DV1107" s="26"/>
      <c r="DW1107" s="26"/>
      <c r="DX1107" s="26"/>
      <c r="DY1107" s="26"/>
      <c r="DZ1107" s="26"/>
      <c r="EA1107" s="26"/>
      <c r="EB1107" s="26"/>
      <c r="EC1107" s="26"/>
      <c r="ED1107" s="26"/>
      <c r="EE1107" s="26"/>
      <c r="EF1107" s="26"/>
      <c r="EG1107" s="26"/>
    </row>
    <row r="1108" spans="2:137" x14ac:dyDescent="0.2">
      <c r="B1108" s="12"/>
      <c r="C1108" s="26"/>
      <c r="D1108" s="24"/>
      <c r="E1108" s="25"/>
      <c r="F1108" s="15"/>
      <c r="G1108" s="26"/>
      <c r="H1108" s="26"/>
      <c r="I1108" s="26"/>
      <c r="J1108" s="15"/>
      <c r="K1108" s="28"/>
      <c r="L1108" s="15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18"/>
      <c r="AQ1108" s="9"/>
      <c r="AR1108" s="25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N1108" s="26"/>
      <c r="BO1108" s="26"/>
      <c r="BP1108" s="26"/>
      <c r="BQ1108" s="26"/>
      <c r="BR1108" s="26"/>
      <c r="BS1108" s="26"/>
      <c r="BT1108" s="26"/>
      <c r="BU1108" s="26"/>
      <c r="BV1108" s="26"/>
      <c r="BW1108" s="26"/>
      <c r="BX1108" s="26"/>
      <c r="BY1108" s="26"/>
      <c r="BZ1108" s="26"/>
      <c r="CA1108" s="26"/>
      <c r="CB1108" s="26"/>
      <c r="CC1108" s="26"/>
      <c r="CD1108" s="26"/>
      <c r="CE1108" s="26"/>
      <c r="CF1108" s="26"/>
      <c r="CG1108" s="26"/>
      <c r="CH1108" s="26"/>
      <c r="CI1108" s="26"/>
      <c r="CJ1108" s="26"/>
      <c r="CK1108" s="26"/>
      <c r="CL1108" s="26"/>
      <c r="CM1108" s="26"/>
      <c r="CN1108" s="26"/>
      <c r="CO1108" s="26"/>
      <c r="CP1108" s="26"/>
      <c r="CQ1108" s="26"/>
      <c r="CR1108" s="26"/>
      <c r="CS1108" s="26"/>
      <c r="CT1108" s="26"/>
      <c r="CU1108" s="26"/>
      <c r="CV1108" s="26"/>
      <c r="CW1108" s="26"/>
      <c r="CX1108" s="26"/>
      <c r="CY1108" s="26"/>
      <c r="CZ1108" s="26"/>
      <c r="DA1108" s="26"/>
      <c r="DB1108" s="26"/>
      <c r="DC1108" s="26"/>
      <c r="DD1108" s="26"/>
      <c r="DE1108" s="26"/>
      <c r="DF1108" s="26"/>
      <c r="DG1108" s="26"/>
      <c r="DH1108" s="26"/>
      <c r="DI1108" s="26"/>
      <c r="DJ1108" s="26"/>
      <c r="DK1108" s="26"/>
      <c r="DL1108" s="26"/>
      <c r="DM1108" s="26"/>
      <c r="DN1108" s="26"/>
      <c r="DO1108" s="26"/>
      <c r="DP1108" s="26"/>
      <c r="DQ1108" s="26"/>
      <c r="DR1108" s="26"/>
      <c r="DS1108" s="26"/>
      <c r="DT1108" s="26"/>
      <c r="DU1108" s="26"/>
      <c r="DV1108" s="26"/>
      <c r="DW1108" s="26"/>
      <c r="DX1108" s="26"/>
      <c r="DY1108" s="26"/>
      <c r="DZ1108" s="26"/>
      <c r="EA1108" s="26"/>
      <c r="EB1108" s="26"/>
      <c r="EC1108" s="26"/>
      <c r="ED1108" s="26"/>
      <c r="EE1108" s="26"/>
      <c r="EF1108" s="26"/>
      <c r="EG1108" s="26"/>
    </row>
    <row r="1109" spans="2:137" x14ac:dyDescent="0.2">
      <c r="B1109" s="12"/>
      <c r="C1109" s="26"/>
      <c r="D1109" s="24"/>
      <c r="E1109" s="25"/>
      <c r="F1109" s="15"/>
      <c r="G1109" s="26"/>
      <c r="H1109" s="26"/>
      <c r="I1109" s="26"/>
      <c r="J1109" s="15"/>
      <c r="K1109" s="28"/>
      <c r="L1109" s="15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18"/>
      <c r="AQ1109" s="9"/>
      <c r="AR1109" s="25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N1109" s="26"/>
      <c r="BO1109" s="26"/>
      <c r="BP1109" s="26"/>
      <c r="BQ1109" s="26"/>
      <c r="BR1109" s="26"/>
      <c r="BS1109" s="26"/>
      <c r="BT1109" s="26"/>
      <c r="BU1109" s="26"/>
      <c r="BV1109" s="26"/>
      <c r="BW1109" s="26"/>
      <c r="BX1109" s="26"/>
      <c r="BY1109" s="26"/>
      <c r="BZ1109" s="26"/>
      <c r="CA1109" s="26"/>
      <c r="CB1109" s="26"/>
      <c r="CC1109" s="26"/>
      <c r="CD1109" s="26"/>
      <c r="CE1109" s="26"/>
      <c r="CF1109" s="26"/>
      <c r="CG1109" s="26"/>
      <c r="CH1109" s="26"/>
      <c r="CI1109" s="26"/>
      <c r="CJ1109" s="26"/>
      <c r="CK1109" s="26"/>
      <c r="CL1109" s="26"/>
      <c r="CM1109" s="26"/>
      <c r="CN1109" s="26"/>
      <c r="CO1109" s="26"/>
      <c r="CP1109" s="26"/>
      <c r="CQ1109" s="26"/>
      <c r="CR1109" s="26"/>
      <c r="CS1109" s="26"/>
      <c r="CT1109" s="26"/>
      <c r="CU1109" s="26"/>
      <c r="CV1109" s="26"/>
      <c r="CW1109" s="26"/>
      <c r="CX1109" s="26"/>
      <c r="CY1109" s="26"/>
      <c r="CZ1109" s="26"/>
      <c r="DA1109" s="26"/>
      <c r="DB1109" s="26"/>
      <c r="DC1109" s="26"/>
      <c r="DD1109" s="26"/>
      <c r="DE1109" s="26"/>
      <c r="DF1109" s="26"/>
      <c r="DG1109" s="26"/>
      <c r="DH1109" s="26"/>
      <c r="DI1109" s="26"/>
      <c r="DJ1109" s="26"/>
      <c r="DK1109" s="26"/>
      <c r="DL1109" s="26"/>
      <c r="DM1109" s="26"/>
      <c r="DN1109" s="26"/>
      <c r="DO1109" s="26"/>
      <c r="DP1109" s="26"/>
      <c r="DQ1109" s="26"/>
      <c r="DR1109" s="26"/>
      <c r="DS1109" s="26"/>
      <c r="DT1109" s="26"/>
      <c r="DU1109" s="26"/>
      <c r="DV1109" s="26"/>
      <c r="DW1109" s="26"/>
      <c r="DX1109" s="26"/>
      <c r="DY1109" s="26"/>
      <c r="DZ1109" s="26"/>
      <c r="EA1109" s="26"/>
      <c r="EB1109" s="26"/>
      <c r="EC1109" s="26"/>
      <c r="ED1109" s="26"/>
      <c r="EE1109" s="26"/>
      <c r="EF1109" s="26"/>
      <c r="EG1109" s="26"/>
    </row>
    <row r="1110" spans="2:137" x14ac:dyDescent="0.2">
      <c r="B1110" s="12"/>
      <c r="C1110" s="26"/>
      <c r="D1110" s="24"/>
      <c r="E1110" s="25"/>
      <c r="F1110" s="15"/>
      <c r="G1110" s="26"/>
      <c r="H1110" s="26"/>
      <c r="I1110" s="26"/>
      <c r="J1110" s="15"/>
      <c r="K1110" s="28"/>
      <c r="L1110" s="15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18"/>
      <c r="AQ1110" s="9"/>
      <c r="AR1110" s="25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  <c r="BP1110" s="26"/>
      <c r="BQ1110" s="26"/>
      <c r="BR1110" s="26"/>
      <c r="BS1110" s="26"/>
      <c r="BT1110" s="26"/>
      <c r="BU1110" s="26"/>
      <c r="BV1110" s="26"/>
      <c r="BW1110" s="26"/>
      <c r="BX1110" s="26"/>
      <c r="BY1110" s="26"/>
      <c r="BZ1110" s="26"/>
      <c r="CA1110" s="26"/>
      <c r="CB1110" s="26"/>
      <c r="CC1110" s="26"/>
      <c r="CD1110" s="26"/>
      <c r="CE1110" s="26"/>
      <c r="CF1110" s="26"/>
      <c r="CG1110" s="26"/>
      <c r="CH1110" s="26"/>
      <c r="CI1110" s="26"/>
      <c r="CJ1110" s="26"/>
      <c r="CK1110" s="26"/>
      <c r="CL1110" s="26"/>
      <c r="CM1110" s="26"/>
      <c r="CN1110" s="26"/>
      <c r="CO1110" s="26"/>
      <c r="CP1110" s="26"/>
      <c r="CQ1110" s="26"/>
      <c r="CR1110" s="26"/>
      <c r="CS1110" s="26"/>
      <c r="CT1110" s="26"/>
      <c r="CU1110" s="26"/>
      <c r="CV1110" s="26"/>
      <c r="CW1110" s="26"/>
      <c r="CX1110" s="26"/>
      <c r="CY1110" s="26"/>
      <c r="CZ1110" s="26"/>
      <c r="DA1110" s="26"/>
      <c r="DB1110" s="26"/>
      <c r="DC1110" s="26"/>
      <c r="DD1110" s="26"/>
      <c r="DE1110" s="26"/>
      <c r="DF1110" s="26"/>
      <c r="DG1110" s="26"/>
      <c r="DH1110" s="26"/>
      <c r="DI1110" s="26"/>
      <c r="DJ1110" s="26"/>
      <c r="DK1110" s="26"/>
      <c r="DL1110" s="26"/>
      <c r="DM1110" s="26"/>
      <c r="DN1110" s="26"/>
      <c r="DO1110" s="26"/>
      <c r="DP1110" s="26"/>
      <c r="DQ1110" s="26"/>
      <c r="DR1110" s="26"/>
      <c r="DS1110" s="26"/>
      <c r="DT1110" s="26"/>
      <c r="DU1110" s="26"/>
      <c r="DV1110" s="26"/>
      <c r="DW1110" s="26"/>
      <c r="DX1110" s="26"/>
      <c r="DY1110" s="26"/>
      <c r="DZ1110" s="26"/>
      <c r="EA1110" s="26"/>
      <c r="EB1110" s="26"/>
      <c r="EC1110" s="26"/>
      <c r="ED1110" s="26"/>
      <c r="EE1110" s="26"/>
      <c r="EF1110" s="26"/>
      <c r="EG1110" s="26"/>
    </row>
    <row r="1111" spans="2:137" x14ac:dyDescent="0.2">
      <c r="B1111" s="12"/>
      <c r="C1111" s="26"/>
      <c r="D1111" s="24"/>
      <c r="E1111" s="25"/>
      <c r="F1111" s="15"/>
      <c r="G1111" s="26"/>
      <c r="H1111" s="26"/>
      <c r="I1111" s="26"/>
      <c r="J1111" s="15"/>
      <c r="K1111" s="28"/>
      <c r="L1111" s="15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18"/>
      <c r="AQ1111" s="9"/>
      <c r="AR1111" s="25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N1111" s="26"/>
      <c r="BO1111" s="26"/>
      <c r="BP1111" s="26"/>
      <c r="BQ1111" s="26"/>
      <c r="BR1111" s="26"/>
      <c r="BS1111" s="26"/>
      <c r="BT1111" s="26"/>
      <c r="BU1111" s="26"/>
      <c r="BV1111" s="26"/>
      <c r="BW1111" s="26"/>
      <c r="BX1111" s="26"/>
      <c r="BY1111" s="26"/>
      <c r="BZ1111" s="26"/>
      <c r="CA1111" s="26"/>
      <c r="CB1111" s="26"/>
      <c r="CC1111" s="26"/>
      <c r="CD1111" s="26"/>
      <c r="CE1111" s="26"/>
      <c r="CF1111" s="26"/>
      <c r="CG1111" s="26"/>
      <c r="CH1111" s="26"/>
      <c r="CI1111" s="26"/>
      <c r="CJ1111" s="26"/>
      <c r="CK1111" s="26"/>
      <c r="CL1111" s="26"/>
      <c r="CM1111" s="26"/>
      <c r="CN1111" s="26"/>
      <c r="CO1111" s="26"/>
      <c r="CP1111" s="26"/>
      <c r="CQ1111" s="26"/>
      <c r="CR1111" s="26"/>
      <c r="CS1111" s="26"/>
      <c r="CT1111" s="26"/>
      <c r="CU1111" s="26"/>
      <c r="CV1111" s="26"/>
      <c r="CW1111" s="26"/>
      <c r="CX1111" s="26"/>
      <c r="CY1111" s="26"/>
      <c r="CZ1111" s="26"/>
      <c r="DA1111" s="26"/>
      <c r="DB1111" s="26"/>
      <c r="DC1111" s="26"/>
      <c r="DD1111" s="26"/>
      <c r="DE1111" s="26"/>
      <c r="DF1111" s="26"/>
      <c r="DG1111" s="26"/>
      <c r="DH1111" s="26"/>
      <c r="DI1111" s="26"/>
      <c r="DJ1111" s="26"/>
      <c r="DK1111" s="26"/>
      <c r="DL1111" s="26"/>
      <c r="DM1111" s="26"/>
      <c r="DN1111" s="26"/>
      <c r="DO1111" s="26"/>
      <c r="DP1111" s="26"/>
      <c r="DQ1111" s="26"/>
      <c r="DR1111" s="26"/>
      <c r="DS1111" s="26"/>
      <c r="DT1111" s="26"/>
      <c r="DU1111" s="26"/>
      <c r="DV1111" s="26"/>
      <c r="DW1111" s="26"/>
      <c r="DX1111" s="26"/>
      <c r="DY1111" s="26"/>
      <c r="DZ1111" s="26"/>
      <c r="EA1111" s="26"/>
      <c r="EB1111" s="26"/>
      <c r="EC1111" s="26"/>
      <c r="ED1111" s="26"/>
      <c r="EE1111" s="26"/>
      <c r="EF1111" s="26"/>
      <c r="EG1111" s="26"/>
    </row>
    <row r="1112" spans="2:137" x14ac:dyDescent="0.2">
      <c r="B1112" s="12"/>
      <c r="C1112" s="26"/>
      <c r="D1112" s="24"/>
      <c r="E1112" s="25"/>
      <c r="F1112" s="15"/>
      <c r="G1112" s="26"/>
      <c r="H1112" s="26"/>
      <c r="I1112" s="26"/>
      <c r="J1112" s="15"/>
      <c r="K1112" s="28"/>
      <c r="L1112" s="15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18"/>
      <c r="AQ1112" s="9"/>
      <c r="AR1112" s="25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N1112" s="26"/>
      <c r="BO1112" s="26"/>
      <c r="BP1112" s="26"/>
      <c r="BQ1112" s="26"/>
      <c r="BR1112" s="26"/>
      <c r="BS1112" s="26"/>
      <c r="BT1112" s="26"/>
      <c r="BU1112" s="26"/>
      <c r="BV1112" s="26"/>
      <c r="BW1112" s="26"/>
      <c r="BX1112" s="26"/>
      <c r="BY1112" s="26"/>
      <c r="BZ1112" s="26"/>
      <c r="CA1112" s="26"/>
      <c r="CB1112" s="26"/>
      <c r="CC1112" s="26"/>
      <c r="CD1112" s="26"/>
      <c r="CE1112" s="26"/>
      <c r="CF1112" s="26"/>
      <c r="CG1112" s="26"/>
      <c r="CH1112" s="26"/>
      <c r="CI1112" s="26"/>
      <c r="CJ1112" s="26"/>
      <c r="CK1112" s="26"/>
      <c r="CL1112" s="26"/>
      <c r="CM1112" s="26"/>
      <c r="CN1112" s="26"/>
      <c r="CO1112" s="26"/>
      <c r="CP1112" s="26"/>
      <c r="CQ1112" s="26"/>
      <c r="CR1112" s="26"/>
      <c r="CS1112" s="26"/>
      <c r="CT1112" s="26"/>
      <c r="CU1112" s="26"/>
      <c r="CV1112" s="26"/>
      <c r="CW1112" s="26"/>
      <c r="CX1112" s="26"/>
      <c r="CY1112" s="26"/>
      <c r="CZ1112" s="26"/>
      <c r="DA1112" s="26"/>
      <c r="DB1112" s="26"/>
      <c r="DC1112" s="26"/>
      <c r="DD1112" s="26"/>
      <c r="DE1112" s="26"/>
      <c r="DF1112" s="26"/>
      <c r="DG1112" s="26"/>
      <c r="DH1112" s="26"/>
      <c r="DI1112" s="26"/>
      <c r="DJ1112" s="26"/>
      <c r="DK1112" s="26"/>
      <c r="DL1112" s="26"/>
      <c r="DM1112" s="26"/>
      <c r="DN1112" s="26"/>
      <c r="DO1112" s="26"/>
      <c r="DP1112" s="26"/>
      <c r="DQ1112" s="26"/>
      <c r="DR1112" s="26"/>
      <c r="DS1112" s="26"/>
      <c r="DT1112" s="26"/>
      <c r="DU1112" s="26"/>
      <c r="DV1112" s="26"/>
      <c r="DW1112" s="26"/>
      <c r="DX1112" s="26"/>
      <c r="DY1112" s="26"/>
      <c r="DZ1112" s="26"/>
      <c r="EA1112" s="26"/>
      <c r="EB1112" s="26"/>
      <c r="EC1112" s="26"/>
      <c r="ED1112" s="26"/>
      <c r="EE1112" s="26"/>
      <c r="EF1112" s="26"/>
      <c r="EG1112" s="26"/>
    </row>
    <row r="1113" spans="2:137" x14ac:dyDescent="0.2">
      <c r="B1113" s="12"/>
      <c r="C1113" s="26"/>
      <c r="D1113" s="24"/>
      <c r="E1113" s="25"/>
      <c r="F1113" s="15"/>
      <c r="G1113" s="26"/>
      <c r="H1113" s="26"/>
      <c r="I1113" s="26"/>
      <c r="J1113" s="15"/>
      <c r="K1113" s="28"/>
      <c r="L1113" s="15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18"/>
      <c r="AQ1113" s="9"/>
      <c r="AR1113" s="25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N1113" s="26"/>
      <c r="BO1113" s="26"/>
      <c r="BP1113" s="26"/>
      <c r="BQ1113" s="26"/>
      <c r="BR1113" s="26"/>
      <c r="BS1113" s="26"/>
      <c r="BT1113" s="26"/>
      <c r="BU1113" s="26"/>
      <c r="BV1113" s="26"/>
      <c r="BW1113" s="26"/>
      <c r="BX1113" s="26"/>
      <c r="BY1113" s="26"/>
      <c r="BZ1113" s="26"/>
      <c r="CA1113" s="26"/>
      <c r="CB1113" s="26"/>
      <c r="CC1113" s="26"/>
      <c r="CD1113" s="26"/>
      <c r="CE1113" s="26"/>
      <c r="CF1113" s="26"/>
      <c r="CG1113" s="26"/>
      <c r="CH1113" s="26"/>
      <c r="CI1113" s="26"/>
      <c r="CJ1113" s="26"/>
      <c r="CK1113" s="26"/>
      <c r="CL1113" s="26"/>
      <c r="CM1113" s="26"/>
      <c r="CN1113" s="26"/>
      <c r="CO1113" s="26"/>
      <c r="CP1113" s="26"/>
      <c r="CQ1113" s="26"/>
      <c r="CR1113" s="26"/>
      <c r="CS1113" s="26"/>
      <c r="CT1113" s="26"/>
      <c r="CU1113" s="26"/>
      <c r="CV1113" s="26"/>
      <c r="CW1113" s="26"/>
      <c r="CX1113" s="26"/>
      <c r="CY1113" s="26"/>
      <c r="CZ1113" s="26"/>
      <c r="DA1113" s="26"/>
      <c r="DB1113" s="26"/>
      <c r="DC1113" s="26"/>
      <c r="DD1113" s="26"/>
      <c r="DE1113" s="26"/>
      <c r="DF1113" s="26"/>
      <c r="DG1113" s="26"/>
      <c r="DH1113" s="26"/>
      <c r="DI1113" s="26"/>
      <c r="DJ1113" s="26"/>
      <c r="DK1113" s="26"/>
      <c r="DL1113" s="26"/>
      <c r="DM1113" s="26"/>
      <c r="DN1113" s="26"/>
      <c r="DO1113" s="26"/>
      <c r="DP1113" s="26"/>
      <c r="DQ1113" s="26"/>
      <c r="DR1113" s="26"/>
      <c r="DS1113" s="26"/>
      <c r="DT1113" s="26"/>
      <c r="DU1113" s="26"/>
      <c r="DV1113" s="26"/>
      <c r="DW1113" s="26"/>
      <c r="DX1113" s="26"/>
      <c r="DY1113" s="26"/>
      <c r="DZ1113" s="26"/>
      <c r="EA1113" s="26"/>
      <c r="EB1113" s="26"/>
      <c r="EC1113" s="26"/>
      <c r="ED1113" s="26"/>
      <c r="EE1113" s="26"/>
      <c r="EF1113" s="26"/>
      <c r="EG1113" s="26"/>
    </row>
    <row r="1114" spans="2:137" x14ac:dyDescent="0.2">
      <c r="B1114" s="12"/>
      <c r="C1114" s="26"/>
      <c r="D1114" s="24"/>
      <c r="E1114" s="25"/>
      <c r="F1114" s="15"/>
      <c r="G1114" s="26"/>
      <c r="H1114" s="26"/>
      <c r="I1114" s="26"/>
      <c r="J1114" s="15"/>
      <c r="K1114" s="28"/>
      <c r="L1114" s="15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18"/>
      <c r="AQ1114" s="9"/>
      <c r="AR1114" s="25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N1114" s="26"/>
      <c r="BO1114" s="26"/>
      <c r="BP1114" s="26"/>
      <c r="BQ1114" s="26"/>
      <c r="BR1114" s="26"/>
      <c r="BS1114" s="26"/>
      <c r="BT1114" s="26"/>
      <c r="BU1114" s="26"/>
      <c r="BV1114" s="26"/>
      <c r="BW1114" s="26"/>
      <c r="BX1114" s="26"/>
      <c r="BY1114" s="26"/>
      <c r="BZ1114" s="26"/>
      <c r="CA1114" s="26"/>
      <c r="CB1114" s="26"/>
      <c r="CC1114" s="26"/>
      <c r="CD1114" s="26"/>
      <c r="CE1114" s="26"/>
      <c r="CF1114" s="26"/>
      <c r="CG1114" s="26"/>
      <c r="CH1114" s="26"/>
      <c r="CI1114" s="26"/>
      <c r="CJ1114" s="26"/>
      <c r="CK1114" s="26"/>
      <c r="CL1114" s="26"/>
      <c r="CM1114" s="26"/>
      <c r="CN1114" s="26"/>
      <c r="CO1114" s="26"/>
      <c r="CP1114" s="26"/>
      <c r="CQ1114" s="26"/>
      <c r="CR1114" s="26"/>
      <c r="CS1114" s="26"/>
      <c r="CT1114" s="26"/>
      <c r="CU1114" s="26"/>
      <c r="CV1114" s="26"/>
      <c r="CW1114" s="26"/>
      <c r="CX1114" s="26"/>
      <c r="CY1114" s="26"/>
      <c r="CZ1114" s="26"/>
      <c r="DA1114" s="26"/>
      <c r="DB1114" s="26"/>
      <c r="DC1114" s="26"/>
      <c r="DD1114" s="26"/>
      <c r="DE1114" s="26"/>
      <c r="DF1114" s="26"/>
      <c r="DG1114" s="26"/>
      <c r="DH1114" s="26"/>
      <c r="DI1114" s="26"/>
      <c r="DJ1114" s="26"/>
      <c r="DK1114" s="26"/>
      <c r="DL1114" s="26"/>
      <c r="DM1114" s="26"/>
      <c r="DN1114" s="26"/>
      <c r="DO1114" s="26"/>
      <c r="DP1114" s="26"/>
      <c r="DQ1114" s="26"/>
      <c r="DR1114" s="26"/>
      <c r="DS1114" s="26"/>
      <c r="DT1114" s="26"/>
      <c r="DU1114" s="26"/>
      <c r="DV1114" s="26"/>
      <c r="DW1114" s="26"/>
      <c r="DX1114" s="26"/>
      <c r="DY1114" s="26"/>
      <c r="DZ1114" s="26"/>
      <c r="EA1114" s="26"/>
      <c r="EB1114" s="26"/>
      <c r="EC1114" s="26"/>
      <c r="ED1114" s="26"/>
      <c r="EE1114" s="26"/>
      <c r="EF1114" s="26"/>
      <c r="EG1114" s="26"/>
    </row>
    <row r="1115" spans="2:137" x14ac:dyDescent="0.2">
      <c r="B1115" s="12"/>
      <c r="C1115" s="26"/>
      <c r="D1115" s="24"/>
      <c r="E1115" s="25"/>
      <c r="F1115" s="15"/>
      <c r="G1115" s="26"/>
      <c r="H1115" s="26"/>
      <c r="I1115" s="26"/>
      <c r="J1115" s="15"/>
      <c r="K1115" s="28"/>
      <c r="L1115" s="15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18"/>
      <c r="AQ1115" s="9"/>
      <c r="AR1115" s="25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N1115" s="26"/>
      <c r="BO1115" s="26"/>
      <c r="BP1115" s="26"/>
      <c r="BQ1115" s="26"/>
      <c r="BR1115" s="26"/>
      <c r="BS1115" s="26"/>
      <c r="BT1115" s="26"/>
      <c r="BU1115" s="26"/>
      <c r="BV1115" s="26"/>
      <c r="BW1115" s="26"/>
      <c r="BX1115" s="26"/>
      <c r="BY1115" s="26"/>
      <c r="BZ1115" s="26"/>
      <c r="CA1115" s="26"/>
      <c r="CB1115" s="26"/>
      <c r="CC1115" s="26"/>
      <c r="CD1115" s="26"/>
      <c r="CE1115" s="26"/>
      <c r="CF1115" s="26"/>
      <c r="CG1115" s="26"/>
      <c r="CH1115" s="26"/>
      <c r="CI1115" s="26"/>
      <c r="CJ1115" s="26"/>
      <c r="CK1115" s="26"/>
      <c r="CL1115" s="26"/>
      <c r="CM1115" s="26"/>
      <c r="CN1115" s="26"/>
      <c r="CO1115" s="26"/>
      <c r="CP1115" s="26"/>
      <c r="CQ1115" s="26"/>
      <c r="CR1115" s="26"/>
      <c r="CS1115" s="26"/>
      <c r="CT1115" s="26"/>
      <c r="CU1115" s="26"/>
      <c r="CV1115" s="26"/>
      <c r="CW1115" s="26"/>
      <c r="CX1115" s="26"/>
      <c r="CY1115" s="26"/>
      <c r="CZ1115" s="26"/>
      <c r="DA1115" s="26"/>
      <c r="DB1115" s="26"/>
      <c r="DC1115" s="26"/>
      <c r="DD1115" s="26"/>
      <c r="DE1115" s="26"/>
      <c r="DF1115" s="26"/>
      <c r="DG1115" s="26"/>
      <c r="DH1115" s="26"/>
      <c r="DI1115" s="26"/>
      <c r="DJ1115" s="26"/>
      <c r="DK1115" s="26"/>
      <c r="DL1115" s="26"/>
      <c r="DM1115" s="26"/>
      <c r="DN1115" s="26"/>
      <c r="DO1115" s="26"/>
      <c r="DP1115" s="26"/>
      <c r="DQ1115" s="26"/>
      <c r="DR1115" s="26"/>
      <c r="DS1115" s="26"/>
      <c r="DT1115" s="26"/>
      <c r="DU1115" s="26"/>
      <c r="DV1115" s="26"/>
      <c r="DW1115" s="26"/>
      <c r="DX1115" s="26"/>
      <c r="DY1115" s="26"/>
      <c r="DZ1115" s="26"/>
      <c r="EA1115" s="26"/>
      <c r="EB1115" s="26"/>
      <c r="EC1115" s="26"/>
      <c r="ED1115" s="26"/>
      <c r="EE1115" s="26"/>
      <c r="EF1115" s="26"/>
      <c r="EG1115" s="26"/>
    </row>
    <row r="1116" spans="2:137" x14ac:dyDescent="0.2">
      <c r="B1116" s="12"/>
      <c r="C1116" s="26"/>
      <c r="D1116" s="24"/>
      <c r="E1116" s="25"/>
      <c r="F1116" s="15"/>
      <c r="G1116" s="26"/>
      <c r="H1116" s="26"/>
      <c r="I1116" s="26"/>
      <c r="J1116" s="15"/>
      <c r="K1116" s="28"/>
      <c r="L1116" s="15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18"/>
      <c r="AQ1116" s="9"/>
      <c r="AR1116" s="25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N1116" s="26"/>
      <c r="BO1116" s="26"/>
      <c r="BP1116" s="26"/>
      <c r="BQ1116" s="26"/>
      <c r="BR1116" s="26"/>
      <c r="BS1116" s="26"/>
      <c r="BT1116" s="26"/>
      <c r="BU1116" s="26"/>
      <c r="BV1116" s="26"/>
      <c r="BW1116" s="26"/>
      <c r="BX1116" s="26"/>
      <c r="BY1116" s="26"/>
      <c r="BZ1116" s="26"/>
      <c r="CA1116" s="26"/>
      <c r="CB1116" s="26"/>
      <c r="CC1116" s="26"/>
      <c r="CD1116" s="26"/>
      <c r="CE1116" s="26"/>
      <c r="CF1116" s="26"/>
      <c r="CG1116" s="26"/>
      <c r="CH1116" s="26"/>
      <c r="CI1116" s="26"/>
      <c r="CJ1116" s="26"/>
      <c r="CK1116" s="26"/>
      <c r="CL1116" s="26"/>
      <c r="CM1116" s="26"/>
      <c r="CN1116" s="26"/>
      <c r="CO1116" s="26"/>
      <c r="CP1116" s="26"/>
      <c r="CQ1116" s="26"/>
      <c r="CR1116" s="26"/>
      <c r="CS1116" s="26"/>
      <c r="CT1116" s="26"/>
      <c r="CU1116" s="26"/>
      <c r="CV1116" s="26"/>
      <c r="CW1116" s="26"/>
      <c r="CX1116" s="26"/>
      <c r="CY1116" s="26"/>
      <c r="CZ1116" s="26"/>
      <c r="DA1116" s="26"/>
      <c r="DB1116" s="26"/>
      <c r="DC1116" s="26"/>
      <c r="DD1116" s="26"/>
      <c r="DE1116" s="26"/>
      <c r="DF1116" s="26"/>
      <c r="DG1116" s="26"/>
      <c r="DH1116" s="26"/>
      <c r="DI1116" s="26"/>
      <c r="DJ1116" s="26"/>
      <c r="DK1116" s="26"/>
      <c r="DL1116" s="26"/>
      <c r="DM1116" s="26"/>
      <c r="DN1116" s="26"/>
      <c r="DO1116" s="26"/>
      <c r="DP1116" s="26"/>
      <c r="DQ1116" s="26"/>
      <c r="DR1116" s="26"/>
      <c r="DS1116" s="26"/>
      <c r="DT1116" s="26"/>
      <c r="DU1116" s="26"/>
      <c r="DV1116" s="26"/>
      <c r="DW1116" s="26"/>
      <c r="DX1116" s="26"/>
      <c r="DY1116" s="26"/>
      <c r="DZ1116" s="26"/>
      <c r="EA1116" s="26"/>
      <c r="EB1116" s="26"/>
      <c r="EC1116" s="26"/>
      <c r="ED1116" s="26"/>
      <c r="EE1116" s="26"/>
      <c r="EF1116" s="26"/>
      <c r="EG1116" s="26"/>
    </row>
    <row r="1117" spans="2:137" x14ac:dyDescent="0.2">
      <c r="B1117" s="12"/>
      <c r="C1117" s="26"/>
      <c r="D1117" s="24"/>
      <c r="E1117" s="25"/>
      <c r="F1117" s="15"/>
      <c r="G1117" s="26"/>
      <c r="H1117" s="26"/>
      <c r="I1117" s="26"/>
      <c r="J1117" s="15"/>
      <c r="K1117" s="28"/>
      <c r="L1117" s="15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18"/>
      <c r="AQ1117" s="9"/>
      <c r="AR1117" s="25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N1117" s="26"/>
      <c r="BO1117" s="26"/>
      <c r="BP1117" s="26"/>
      <c r="BQ1117" s="26"/>
      <c r="BR1117" s="26"/>
      <c r="BS1117" s="26"/>
      <c r="BT1117" s="26"/>
      <c r="BU1117" s="26"/>
      <c r="BV1117" s="26"/>
      <c r="BW1117" s="26"/>
      <c r="BX1117" s="26"/>
      <c r="BY1117" s="26"/>
      <c r="BZ1117" s="26"/>
      <c r="CA1117" s="26"/>
      <c r="CB1117" s="26"/>
      <c r="CC1117" s="26"/>
      <c r="CD1117" s="26"/>
      <c r="CE1117" s="26"/>
      <c r="CF1117" s="26"/>
      <c r="CG1117" s="26"/>
      <c r="CH1117" s="26"/>
      <c r="CI1117" s="26"/>
      <c r="CJ1117" s="26"/>
      <c r="CK1117" s="26"/>
      <c r="CL1117" s="26"/>
      <c r="CM1117" s="26"/>
      <c r="CN1117" s="26"/>
      <c r="CO1117" s="26"/>
      <c r="CP1117" s="26"/>
      <c r="CQ1117" s="26"/>
      <c r="CR1117" s="26"/>
      <c r="CS1117" s="26"/>
      <c r="CT1117" s="26"/>
      <c r="CU1117" s="26"/>
      <c r="CV1117" s="26"/>
      <c r="CW1117" s="26"/>
      <c r="CX1117" s="26"/>
      <c r="CY1117" s="26"/>
      <c r="CZ1117" s="26"/>
      <c r="DA1117" s="26"/>
      <c r="DB1117" s="26"/>
      <c r="DC1117" s="26"/>
      <c r="DD1117" s="26"/>
      <c r="DE1117" s="26"/>
      <c r="DF1117" s="26"/>
      <c r="DG1117" s="26"/>
      <c r="DH1117" s="26"/>
      <c r="DI1117" s="26"/>
      <c r="DJ1117" s="26"/>
      <c r="DK1117" s="26"/>
      <c r="DL1117" s="26"/>
      <c r="DM1117" s="26"/>
      <c r="DN1117" s="26"/>
      <c r="DO1117" s="26"/>
      <c r="DP1117" s="26"/>
      <c r="DQ1117" s="26"/>
      <c r="DR1117" s="26"/>
      <c r="DS1117" s="26"/>
      <c r="DT1117" s="26"/>
      <c r="DU1117" s="26"/>
      <c r="DV1117" s="26"/>
      <c r="DW1117" s="26"/>
      <c r="DX1117" s="26"/>
      <c r="DY1117" s="26"/>
      <c r="DZ1117" s="26"/>
      <c r="EA1117" s="26"/>
      <c r="EB1117" s="26"/>
      <c r="EC1117" s="26"/>
      <c r="ED1117" s="26"/>
      <c r="EE1117" s="26"/>
      <c r="EF1117" s="26"/>
      <c r="EG1117" s="26"/>
    </row>
    <row r="1118" spans="2:137" x14ac:dyDescent="0.2">
      <c r="B1118" s="12"/>
      <c r="C1118" s="26"/>
      <c r="D1118" s="24"/>
      <c r="E1118" s="25"/>
      <c r="F1118" s="15"/>
      <c r="G1118" s="26"/>
      <c r="H1118" s="26"/>
      <c r="I1118" s="26"/>
      <c r="J1118" s="15"/>
      <c r="K1118" s="28"/>
      <c r="L1118" s="15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18"/>
      <c r="AQ1118" s="9"/>
      <c r="AR1118" s="25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N1118" s="26"/>
      <c r="BO1118" s="26"/>
      <c r="BP1118" s="26"/>
      <c r="BQ1118" s="26"/>
      <c r="BR1118" s="26"/>
      <c r="BS1118" s="26"/>
      <c r="BT1118" s="26"/>
      <c r="BU1118" s="26"/>
      <c r="BV1118" s="26"/>
      <c r="BW1118" s="26"/>
      <c r="BX1118" s="26"/>
      <c r="BY1118" s="26"/>
      <c r="BZ1118" s="26"/>
      <c r="CA1118" s="26"/>
      <c r="CB1118" s="26"/>
      <c r="CC1118" s="26"/>
      <c r="CD1118" s="26"/>
      <c r="CE1118" s="26"/>
      <c r="CF1118" s="26"/>
      <c r="CG1118" s="26"/>
      <c r="CH1118" s="26"/>
      <c r="CI1118" s="26"/>
      <c r="CJ1118" s="26"/>
      <c r="CK1118" s="26"/>
      <c r="CL1118" s="26"/>
      <c r="CM1118" s="26"/>
      <c r="CN1118" s="26"/>
      <c r="CO1118" s="26"/>
      <c r="CP1118" s="26"/>
      <c r="CQ1118" s="26"/>
      <c r="CR1118" s="26"/>
      <c r="CS1118" s="26"/>
      <c r="CT1118" s="26"/>
      <c r="CU1118" s="26"/>
      <c r="CV1118" s="26"/>
      <c r="CW1118" s="26"/>
      <c r="CX1118" s="26"/>
      <c r="CY1118" s="26"/>
      <c r="CZ1118" s="26"/>
      <c r="DA1118" s="26"/>
      <c r="DB1118" s="26"/>
      <c r="DC1118" s="26"/>
      <c r="DD1118" s="26"/>
      <c r="DE1118" s="26"/>
      <c r="DF1118" s="26"/>
      <c r="DG1118" s="26"/>
      <c r="DH1118" s="26"/>
      <c r="DI1118" s="26"/>
      <c r="DJ1118" s="26"/>
      <c r="DK1118" s="26"/>
      <c r="DL1118" s="26"/>
      <c r="DM1118" s="26"/>
      <c r="DN1118" s="26"/>
      <c r="DO1118" s="26"/>
      <c r="DP1118" s="26"/>
      <c r="DQ1118" s="26"/>
      <c r="DR1118" s="26"/>
      <c r="DS1118" s="26"/>
      <c r="DT1118" s="26"/>
      <c r="DU1118" s="26"/>
      <c r="DV1118" s="26"/>
      <c r="DW1118" s="26"/>
      <c r="DX1118" s="26"/>
      <c r="DY1118" s="26"/>
      <c r="DZ1118" s="26"/>
      <c r="EA1118" s="26"/>
      <c r="EB1118" s="26"/>
      <c r="EC1118" s="26"/>
      <c r="ED1118" s="26"/>
      <c r="EE1118" s="26"/>
      <c r="EF1118" s="26"/>
      <c r="EG1118" s="26"/>
    </row>
    <row r="1119" spans="2:137" x14ac:dyDescent="0.2">
      <c r="B1119" s="12"/>
      <c r="C1119" s="26"/>
      <c r="D1119" s="24"/>
      <c r="E1119" s="25"/>
      <c r="F1119" s="15"/>
      <c r="G1119" s="26"/>
      <c r="H1119" s="26"/>
      <c r="I1119" s="26"/>
      <c r="J1119" s="15"/>
      <c r="K1119" s="28"/>
      <c r="L1119" s="15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18"/>
      <c r="AQ1119" s="9"/>
      <c r="AR1119" s="25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N1119" s="26"/>
      <c r="BO1119" s="26"/>
      <c r="BP1119" s="26"/>
      <c r="BQ1119" s="26"/>
      <c r="BR1119" s="26"/>
      <c r="BS1119" s="26"/>
      <c r="BT1119" s="26"/>
      <c r="BU1119" s="26"/>
      <c r="BV1119" s="26"/>
      <c r="BW1119" s="26"/>
      <c r="BX1119" s="26"/>
      <c r="BY1119" s="26"/>
      <c r="BZ1119" s="26"/>
      <c r="CA1119" s="26"/>
      <c r="CB1119" s="26"/>
      <c r="CC1119" s="26"/>
      <c r="CD1119" s="26"/>
      <c r="CE1119" s="26"/>
      <c r="CF1119" s="26"/>
      <c r="CG1119" s="26"/>
      <c r="CH1119" s="26"/>
      <c r="CI1119" s="26"/>
      <c r="CJ1119" s="26"/>
      <c r="CK1119" s="26"/>
      <c r="CL1119" s="26"/>
      <c r="CM1119" s="26"/>
      <c r="CN1119" s="26"/>
      <c r="CO1119" s="26"/>
      <c r="CP1119" s="26"/>
      <c r="CQ1119" s="26"/>
      <c r="CR1119" s="26"/>
      <c r="CS1119" s="26"/>
      <c r="CT1119" s="26"/>
      <c r="CU1119" s="26"/>
      <c r="CV1119" s="26"/>
      <c r="CW1119" s="26"/>
      <c r="CX1119" s="26"/>
      <c r="CY1119" s="26"/>
      <c r="CZ1119" s="26"/>
      <c r="DA1119" s="26"/>
      <c r="DB1119" s="26"/>
      <c r="DC1119" s="26"/>
      <c r="DD1119" s="26"/>
      <c r="DE1119" s="26"/>
      <c r="DF1119" s="26"/>
      <c r="DG1119" s="26"/>
      <c r="DH1119" s="26"/>
      <c r="DI1119" s="26"/>
      <c r="DJ1119" s="26"/>
      <c r="DK1119" s="26"/>
      <c r="DL1119" s="26"/>
      <c r="DM1119" s="26"/>
      <c r="DN1119" s="26"/>
      <c r="DO1119" s="26"/>
      <c r="DP1119" s="26"/>
      <c r="DQ1119" s="26"/>
      <c r="DR1119" s="26"/>
      <c r="DS1119" s="26"/>
      <c r="DT1119" s="26"/>
      <c r="DU1119" s="26"/>
      <c r="DV1119" s="26"/>
      <c r="DW1119" s="26"/>
      <c r="DX1119" s="26"/>
      <c r="DY1119" s="26"/>
      <c r="DZ1119" s="26"/>
      <c r="EA1119" s="26"/>
      <c r="EB1119" s="26"/>
      <c r="EC1119" s="26"/>
      <c r="ED1119" s="26"/>
      <c r="EE1119" s="26"/>
      <c r="EF1119" s="26"/>
      <c r="EG1119" s="26"/>
    </row>
    <row r="1120" spans="2:137" x14ac:dyDescent="0.2">
      <c r="B1120" s="12"/>
      <c r="C1120" s="26"/>
      <c r="D1120" s="24"/>
      <c r="E1120" s="25"/>
      <c r="F1120" s="15"/>
      <c r="G1120" s="26"/>
      <c r="H1120" s="26"/>
      <c r="I1120" s="26"/>
      <c r="J1120" s="15"/>
      <c r="K1120" s="28"/>
      <c r="L1120" s="15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18"/>
      <c r="AQ1120" s="9"/>
      <c r="AR1120" s="25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N1120" s="26"/>
      <c r="BO1120" s="26"/>
      <c r="BP1120" s="26"/>
      <c r="BQ1120" s="26"/>
      <c r="BR1120" s="26"/>
      <c r="BS1120" s="26"/>
      <c r="BT1120" s="26"/>
      <c r="BU1120" s="26"/>
      <c r="BV1120" s="26"/>
      <c r="BW1120" s="26"/>
      <c r="BX1120" s="26"/>
      <c r="BY1120" s="26"/>
      <c r="BZ1120" s="26"/>
      <c r="CA1120" s="26"/>
      <c r="CB1120" s="26"/>
      <c r="CC1120" s="26"/>
      <c r="CD1120" s="26"/>
      <c r="CE1120" s="26"/>
      <c r="CF1120" s="26"/>
      <c r="CG1120" s="26"/>
      <c r="CH1120" s="26"/>
      <c r="CI1120" s="26"/>
      <c r="CJ1120" s="26"/>
      <c r="CK1120" s="26"/>
      <c r="CL1120" s="26"/>
      <c r="CM1120" s="26"/>
      <c r="CN1120" s="26"/>
      <c r="CO1120" s="26"/>
      <c r="CP1120" s="26"/>
      <c r="CQ1120" s="26"/>
      <c r="CR1120" s="26"/>
      <c r="CS1120" s="26"/>
      <c r="CT1120" s="26"/>
      <c r="CU1120" s="26"/>
      <c r="CV1120" s="26"/>
      <c r="CW1120" s="26"/>
      <c r="CX1120" s="26"/>
      <c r="CY1120" s="26"/>
      <c r="CZ1120" s="26"/>
      <c r="DA1120" s="26"/>
      <c r="DB1120" s="26"/>
      <c r="DC1120" s="26"/>
      <c r="DD1120" s="26"/>
      <c r="DE1120" s="26"/>
      <c r="DF1120" s="26"/>
      <c r="DG1120" s="26"/>
      <c r="DH1120" s="26"/>
      <c r="DI1120" s="26"/>
      <c r="DJ1120" s="26"/>
      <c r="DK1120" s="26"/>
      <c r="DL1120" s="26"/>
      <c r="DM1120" s="26"/>
      <c r="DN1120" s="26"/>
      <c r="DO1120" s="26"/>
      <c r="DP1120" s="26"/>
      <c r="DQ1120" s="26"/>
      <c r="DR1120" s="26"/>
      <c r="DS1120" s="26"/>
      <c r="DT1120" s="26"/>
      <c r="DU1120" s="26"/>
      <c r="DV1120" s="26"/>
      <c r="DW1120" s="26"/>
      <c r="DX1120" s="26"/>
      <c r="DY1120" s="26"/>
      <c r="DZ1120" s="26"/>
      <c r="EA1120" s="26"/>
      <c r="EB1120" s="26"/>
      <c r="EC1120" s="26"/>
      <c r="ED1120" s="26"/>
      <c r="EE1120" s="26"/>
      <c r="EF1120" s="26"/>
      <c r="EG1120" s="26"/>
    </row>
    <row r="1121" spans="2:137" x14ac:dyDescent="0.2">
      <c r="B1121" s="12"/>
      <c r="C1121" s="26"/>
      <c r="D1121" s="24"/>
      <c r="E1121" s="25"/>
      <c r="F1121" s="15"/>
      <c r="G1121" s="26"/>
      <c r="H1121" s="26"/>
      <c r="I1121" s="26"/>
      <c r="J1121" s="15"/>
      <c r="K1121" s="28"/>
      <c r="L1121" s="15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18"/>
      <c r="AQ1121" s="9"/>
      <c r="AR1121" s="25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N1121" s="26"/>
      <c r="BO1121" s="26"/>
      <c r="BP1121" s="26"/>
      <c r="BQ1121" s="26"/>
      <c r="BR1121" s="26"/>
      <c r="BS1121" s="26"/>
      <c r="BT1121" s="26"/>
      <c r="BU1121" s="26"/>
      <c r="BV1121" s="26"/>
      <c r="BW1121" s="26"/>
      <c r="BX1121" s="26"/>
      <c r="BY1121" s="26"/>
      <c r="BZ1121" s="26"/>
      <c r="CA1121" s="26"/>
      <c r="CB1121" s="26"/>
      <c r="CC1121" s="26"/>
      <c r="CD1121" s="26"/>
      <c r="CE1121" s="26"/>
      <c r="CF1121" s="26"/>
      <c r="CG1121" s="26"/>
      <c r="CH1121" s="26"/>
      <c r="CI1121" s="26"/>
      <c r="CJ1121" s="26"/>
      <c r="CK1121" s="26"/>
      <c r="CL1121" s="26"/>
      <c r="CM1121" s="26"/>
      <c r="CN1121" s="26"/>
      <c r="CO1121" s="26"/>
      <c r="CP1121" s="26"/>
      <c r="CQ1121" s="26"/>
      <c r="CR1121" s="26"/>
      <c r="CS1121" s="26"/>
      <c r="CT1121" s="26"/>
      <c r="CU1121" s="26"/>
      <c r="CV1121" s="26"/>
      <c r="CW1121" s="26"/>
      <c r="CX1121" s="26"/>
      <c r="CY1121" s="26"/>
      <c r="CZ1121" s="26"/>
      <c r="DA1121" s="26"/>
      <c r="DB1121" s="26"/>
      <c r="DC1121" s="26"/>
      <c r="DD1121" s="26"/>
      <c r="DE1121" s="26"/>
      <c r="DF1121" s="26"/>
      <c r="DG1121" s="26"/>
      <c r="DH1121" s="26"/>
      <c r="DI1121" s="26"/>
      <c r="DJ1121" s="26"/>
      <c r="DK1121" s="26"/>
      <c r="DL1121" s="26"/>
      <c r="DM1121" s="26"/>
      <c r="DN1121" s="26"/>
      <c r="DO1121" s="26"/>
      <c r="DP1121" s="26"/>
      <c r="DQ1121" s="26"/>
      <c r="DR1121" s="26"/>
      <c r="DS1121" s="26"/>
      <c r="DT1121" s="26"/>
      <c r="DU1121" s="26"/>
      <c r="DV1121" s="26"/>
      <c r="DW1121" s="26"/>
      <c r="DX1121" s="26"/>
      <c r="DY1121" s="26"/>
      <c r="DZ1121" s="26"/>
      <c r="EA1121" s="26"/>
      <c r="EB1121" s="26"/>
      <c r="EC1121" s="26"/>
      <c r="ED1121" s="26"/>
      <c r="EE1121" s="26"/>
      <c r="EF1121" s="26"/>
      <c r="EG1121" s="26"/>
    </row>
    <row r="1122" spans="2:137" x14ac:dyDescent="0.2">
      <c r="B1122" s="12"/>
      <c r="C1122" s="26"/>
      <c r="D1122" s="24"/>
      <c r="E1122" s="25"/>
      <c r="F1122" s="15"/>
      <c r="G1122" s="26"/>
      <c r="H1122" s="26"/>
      <c r="I1122" s="26"/>
      <c r="J1122" s="15"/>
      <c r="K1122" s="28"/>
      <c r="L1122" s="15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18"/>
      <c r="AQ1122" s="9"/>
      <c r="AR1122" s="25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N1122" s="26"/>
      <c r="BO1122" s="26"/>
      <c r="BP1122" s="26"/>
      <c r="BQ1122" s="26"/>
      <c r="BR1122" s="26"/>
      <c r="BS1122" s="26"/>
      <c r="BT1122" s="26"/>
      <c r="BU1122" s="26"/>
      <c r="BV1122" s="26"/>
      <c r="BW1122" s="26"/>
      <c r="BX1122" s="26"/>
      <c r="BY1122" s="26"/>
      <c r="BZ1122" s="26"/>
      <c r="CA1122" s="26"/>
      <c r="CB1122" s="26"/>
      <c r="CC1122" s="26"/>
      <c r="CD1122" s="26"/>
      <c r="CE1122" s="26"/>
      <c r="CF1122" s="26"/>
      <c r="CG1122" s="26"/>
      <c r="CH1122" s="26"/>
      <c r="CI1122" s="26"/>
      <c r="CJ1122" s="26"/>
      <c r="CK1122" s="26"/>
      <c r="CL1122" s="26"/>
      <c r="CM1122" s="26"/>
      <c r="CN1122" s="26"/>
      <c r="CO1122" s="26"/>
      <c r="CP1122" s="26"/>
      <c r="CQ1122" s="26"/>
      <c r="CR1122" s="26"/>
      <c r="CS1122" s="26"/>
      <c r="CT1122" s="26"/>
      <c r="CU1122" s="26"/>
      <c r="CV1122" s="26"/>
      <c r="CW1122" s="26"/>
      <c r="CX1122" s="26"/>
      <c r="CY1122" s="26"/>
      <c r="CZ1122" s="26"/>
      <c r="DA1122" s="26"/>
      <c r="DB1122" s="26"/>
      <c r="DC1122" s="26"/>
      <c r="DD1122" s="26"/>
      <c r="DE1122" s="26"/>
      <c r="DF1122" s="26"/>
      <c r="DG1122" s="26"/>
      <c r="DH1122" s="26"/>
      <c r="DI1122" s="26"/>
      <c r="DJ1122" s="26"/>
      <c r="DK1122" s="26"/>
      <c r="DL1122" s="26"/>
      <c r="DM1122" s="26"/>
      <c r="DN1122" s="26"/>
      <c r="DO1122" s="26"/>
      <c r="DP1122" s="26"/>
      <c r="DQ1122" s="26"/>
      <c r="DR1122" s="26"/>
      <c r="DS1122" s="26"/>
      <c r="DT1122" s="26"/>
      <c r="DU1122" s="26"/>
      <c r="DV1122" s="26"/>
      <c r="DW1122" s="26"/>
      <c r="DX1122" s="26"/>
      <c r="DY1122" s="26"/>
      <c r="DZ1122" s="26"/>
      <c r="EA1122" s="26"/>
      <c r="EB1122" s="26"/>
      <c r="EC1122" s="26"/>
      <c r="ED1122" s="26"/>
      <c r="EE1122" s="26"/>
      <c r="EF1122" s="26"/>
      <c r="EG1122" s="26"/>
    </row>
    <row r="1123" spans="2:137" x14ac:dyDescent="0.2">
      <c r="B1123" s="12"/>
      <c r="C1123" s="26"/>
      <c r="D1123" s="24"/>
      <c r="E1123" s="25"/>
      <c r="F1123" s="15"/>
      <c r="G1123" s="26"/>
      <c r="H1123" s="26"/>
      <c r="I1123" s="26"/>
      <c r="J1123" s="15"/>
      <c r="K1123" s="28"/>
      <c r="L1123" s="15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18"/>
      <c r="AQ1123" s="9"/>
      <c r="AR1123" s="25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N1123" s="26"/>
      <c r="BO1123" s="26"/>
      <c r="BP1123" s="26"/>
      <c r="BQ1123" s="26"/>
      <c r="BR1123" s="26"/>
      <c r="BS1123" s="26"/>
      <c r="BT1123" s="26"/>
      <c r="BU1123" s="26"/>
      <c r="BV1123" s="26"/>
      <c r="BW1123" s="26"/>
      <c r="BX1123" s="26"/>
      <c r="BY1123" s="26"/>
      <c r="BZ1123" s="26"/>
      <c r="CA1123" s="26"/>
      <c r="CB1123" s="26"/>
      <c r="CC1123" s="26"/>
      <c r="CD1123" s="26"/>
      <c r="CE1123" s="26"/>
      <c r="CF1123" s="26"/>
      <c r="CG1123" s="26"/>
      <c r="CH1123" s="26"/>
      <c r="CI1123" s="26"/>
      <c r="CJ1123" s="26"/>
      <c r="CK1123" s="26"/>
      <c r="CL1123" s="26"/>
      <c r="CM1123" s="26"/>
      <c r="CN1123" s="26"/>
      <c r="CO1123" s="26"/>
      <c r="CP1123" s="26"/>
      <c r="CQ1123" s="26"/>
      <c r="CR1123" s="26"/>
      <c r="CS1123" s="26"/>
      <c r="CT1123" s="26"/>
      <c r="CU1123" s="26"/>
      <c r="CV1123" s="26"/>
      <c r="CW1123" s="26"/>
      <c r="CX1123" s="26"/>
      <c r="CY1123" s="26"/>
      <c r="CZ1123" s="26"/>
      <c r="DA1123" s="26"/>
      <c r="DB1123" s="26"/>
      <c r="DC1123" s="26"/>
      <c r="DD1123" s="26"/>
      <c r="DE1123" s="26"/>
      <c r="DF1123" s="26"/>
      <c r="DG1123" s="26"/>
      <c r="DH1123" s="26"/>
      <c r="DI1123" s="26"/>
      <c r="DJ1123" s="26"/>
      <c r="DK1123" s="26"/>
      <c r="DL1123" s="26"/>
      <c r="DM1123" s="26"/>
      <c r="DN1123" s="26"/>
      <c r="DO1123" s="26"/>
      <c r="DP1123" s="26"/>
      <c r="DQ1123" s="26"/>
      <c r="DR1123" s="26"/>
      <c r="DS1123" s="26"/>
      <c r="DT1123" s="26"/>
      <c r="DU1123" s="26"/>
      <c r="DV1123" s="26"/>
      <c r="DW1123" s="26"/>
      <c r="DX1123" s="26"/>
      <c r="DY1123" s="26"/>
      <c r="DZ1123" s="26"/>
      <c r="EA1123" s="26"/>
      <c r="EB1123" s="26"/>
      <c r="EC1123" s="26"/>
      <c r="ED1123" s="26"/>
      <c r="EE1123" s="26"/>
      <c r="EF1123" s="26"/>
      <c r="EG1123" s="26"/>
    </row>
    <row r="1124" spans="2:137" x14ac:dyDescent="0.2">
      <c r="B1124" s="12"/>
      <c r="C1124" s="26"/>
      <c r="D1124" s="24"/>
      <c r="E1124" s="25"/>
      <c r="F1124" s="15"/>
      <c r="G1124" s="26"/>
      <c r="H1124" s="26"/>
      <c r="I1124" s="26"/>
      <c r="J1124" s="15"/>
      <c r="K1124" s="28"/>
      <c r="L1124" s="15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18"/>
      <c r="AQ1124" s="9"/>
      <c r="AR1124" s="25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N1124" s="26"/>
      <c r="BO1124" s="26"/>
      <c r="BP1124" s="26"/>
      <c r="BQ1124" s="26"/>
      <c r="BR1124" s="26"/>
      <c r="BS1124" s="26"/>
      <c r="BT1124" s="26"/>
      <c r="BU1124" s="26"/>
      <c r="BV1124" s="26"/>
      <c r="BW1124" s="26"/>
      <c r="BX1124" s="26"/>
      <c r="BY1124" s="26"/>
      <c r="BZ1124" s="26"/>
      <c r="CA1124" s="26"/>
      <c r="CB1124" s="26"/>
      <c r="CC1124" s="26"/>
      <c r="CD1124" s="26"/>
      <c r="CE1124" s="26"/>
      <c r="CF1124" s="26"/>
      <c r="CG1124" s="26"/>
      <c r="CH1124" s="26"/>
      <c r="CI1124" s="26"/>
      <c r="CJ1124" s="26"/>
      <c r="CK1124" s="26"/>
      <c r="CL1124" s="26"/>
      <c r="CM1124" s="26"/>
      <c r="CN1124" s="26"/>
      <c r="CO1124" s="26"/>
      <c r="CP1124" s="26"/>
      <c r="CQ1124" s="26"/>
      <c r="CR1124" s="26"/>
      <c r="CS1124" s="26"/>
      <c r="CT1124" s="26"/>
      <c r="CU1124" s="26"/>
      <c r="CV1124" s="26"/>
      <c r="CW1124" s="26"/>
      <c r="CX1124" s="26"/>
      <c r="CY1124" s="26"/>
      <c r="CZ1124" s="26"/>
      <c r="DA1124" s="26"/>
      <c r="DB1124" s="26"/>
      <c r="DC1124" s="26"/>
      <c r="DD1124" s="26"/>
      <c r="DE1124" s="26"/>
      <c r="DF1124" s="26"/>
      <c r="DG1124" s="26"/>
      <c r="DH1124" s="26"/>
      <c r="DI1124" s="26"/>
      <c r="DJ1124" s="26"/>
      <c r="DK1124" s="26"/>
      <c r="DL1124" s="26"/>
      <c r="DM1124" s="26"/>
      <c r="DN1124" s="26"/>
      <c r="DO1124" s="26"/>
      <c r="DP1124" s="26"/>
      <c r="DQ1124" s="26"/>
      <c r="DR1124" s="26"/>
      <c r="DS1124" s="26"/>
      <c r="DT1124" s="26"/>
      <c r="DU1124" s="26"/>
      <c r="DV1124" s="26"/>
      <c r="DW1124" s="26"/>
      <c r="DX1124" s="26"/>
      <c r="DY1124" s="26"/>
      <c r="DZ1124" s="26"/>
      <c r="EA1124" s="26"/>
      <c r="EB1124" s="26"/>
      <c r="EC1124" s="26"/>
      <c r="ED1124" s="26"/>
      <c r="EE1124" s="26"/>
      <c r="EF1124" s="26"/>
      <c r="EG1124" s="26"/>
    </row>
    <row r="1125" spans="2:137" x14ac:dyDescent="0.2">
      <c r="B1125" s="12"/>
      <c r="C1125" s="26"/>
      <c r="D1125" s="24"/>
      <c r="E1125" s="25"/>
      <c r="F1125" s="15"/>
      <c r="G1125" s="26"/>
      <c r="H1125" s="26"/>
      <c r="I1125" s="26"/>
      <c r="J1125" s="15"/>
      <c r="K1125" s="28"/>
      <c r="L1125" s="15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18"/>
      <c r="AQ1125" s="9"/>
      <c r="AR1125" s="25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N1125" s="26"/>
      <c r="BO1125" s="26"/>
      <c r="BP1125" s="26"/>
      <c r="BQ1125" s="26"/>
      <c r="BR1125" s="26"/>
      <c r="BS1125" s="26"/>
      <c r="BT1125" s="26"/>
      <c r="BU1125" s="26"/>
      <c r="BV1125" s="26"/>
      <c r="BW1125" s="26"/>
      <c r="BX1125" s="26"/>
      <c r="BY1125" s="26"/>
      <c r="BZ1125" s="26"/>
      <c r="CA1125" s="26"/>
      <c r="CB1125" s="26"/>
      <c r="CC1125" s="26"/>
      <c r="CD1125" s="26"/>
      <c r="CE1125" s="26"/>
      <c r="CF1125" s="26"/>
      <c r="CG1125" s="26"/>
      <c r="CH1125" s="26"/>
      <c r="CI1125" s="26"/>
      <c r="CJ1125" s="26"/>
      <c r="CK1125" s="26"/>
      <c r="CL1125" s="26"/>
      <c r="CM1125" s="26"/>
      <c r="CN1125" s="26"/>
      <c r="CO1125" s="26"/>
      <c r="CP1125" s="26"/>
      <c r="CQ1125" s="26"/>
      <c r="CR1125" s="26"/>
      <c r="CS1125" s="26"/>
      <c r="CT1125" s="26"/>
      <c r="CU1125" s="26"/>
      <c r="CV1125" s="26"/>
      <c r="CW1125" s="26"/>
      <c r="CX1125" s="26"/>
      <c r="CY1125" s="26"/>
      <c r="CZ1125" s="26"/>
      <c r="DA1125" s="26"/>
      <c r="DB1125" s="26"/>
      <c r="DC1125" s="26"/>
      <c r="DD1125" s="26"/>
      <c r="DE1125" s="26"/>
      <c r="DF1125" s="26"/>
      <c r="DG1125" s="26"/>
      <c r="DH1125" s="26"/>
      <c r="DI1125" s="26"/>
      <c r="DJ1125" s="26"/>
      <c r="DK1125" s="26"/>
      <c r="DL1125" s="26"/>
      <c r="DM1125" s="26"/>
      <c r="DN1125" s="26"/>
      <c r="DO1125" s="26"/>
      <c r="DP1125" s="26"/>
      <c r="DQ1125" s="26"/>
      <c r="DR1125" s="26"/>
      <c r="DS1125" s="26"/>
      <c r="DT1125" s="26"/>
      <c r="DU1125" s="26"/>
      <c r="DV1125" s="26"/>
      <c r="DW1125" s="26"/>
      <c r="DX1125" s="26"/>
      <c r="DY1125" s="26"/>
      <c r="DZ1125" s="26"/>
      <c r="EA1125" s="26"/>
      <c r="EB1125" s="26"/>
      <c r="EC1125" s="26"/>
      <c r="ED1125" s="26"/>
      <c r="EE1125" s="26"/>
      <c r="EF1125" s="26"/>
      <c r="EG1125" s="26"/>
    </row>
    <row r="1126" spans="2:137" x14ac:dyDescent="0.2">
      <c r="B1126" s="12"/>
      <c r="C1126" s="26"/>
      <c r="D1126" s="24"/>
      <c r="E1126" s="25"/>
      <c r="F1126" s="15"/>
      <c r="G1126" s="26"/>
      <c r="H1126" s="26"/>
      <c r="I1126" s="26"/>
      <c r="J1126" s="15"/>
      <c r="K1126" s="28"/>
      <c r="L1126" s="15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18"/>
      <c r="AQ1126" s="9"/>
      <c r="AR1126" s="25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  <c r="BP1126" s="26"/>
      <c r="BQ1126" s="26"/>
      <c r="BR1126" s="26"/>
      <c r="BS1126" s="26"/>
      <c r="BT1126" s="26"/>
      <c r="BU1126" s="26"/>
      <c r="BV1126" s="26"/>
      <c r="BW1126" s="26"/>
      <c r="BX1126" s="26"/>
      <c r="BY1126" s="26"/>
      <c r="BZ1126" s="26"/>
      <c r="CA1126" s="26"/>
      <c r="CB1126" s="26"/>
      <c r="CC1126" s="26"/>
      <c r="CD1126" s="26"/>
      <c r="CE1126" s="26"/>
      <c r="CF1126" s="26"/>
      <c r="CG1126" s="26"/>
      <c r="CH1126" s="26"/>
      <c r="CI1126" s="26"/>
      <c r="CJ1126" s="26"/>
      <c r="CK1126" s="26"/>
      <c r="CL1126" s="26"/>
      <c r="CM1126" s="26"/>
      <c r="CN1126" s="26"/>
      <c r="CO1126" s="26"/>
      <c r="CP1126" s="26"/>
      <c r="CQ1126" s="26"/>
      <c r="CR1126" s="26"/>
      <c r="CS1126" s="26"/>
      <c r="CT1126" s="26"/>
      <c r="CU1126" s="26"/>
      <c r="CV1126" s="26"/>
      <c r="CW1126" s="26"/>
      <c r="CX1126" s="26"/>
      <c r="CY1126" s="26"/>
      <c r="CZ1126" s="26"/>
      <c r="DA1126" s="26"/>
      <c r="DB1126" s="26"/>
      <c r="DC1126" s="26"/>
      <c r="DD1126" s="26"/>
      <c r="DE1126" s="26"/>
      <c r="DF1126" s="26"/>
      <c r="DG1126" s="26"/>
      <c r="DH1126" s="26"/>
      <c r="DI1126" s="26"/>
      <c r="DJ1126" s="26"/>
      <c r="DK1126" s="26"/>
      <c r="DL1126" s="26"/>
      <c r="DM1126" s="26"/>
      <c r="DN1126" s="26"/>
      <c r="DO1126" s="26"/>
      <c r="DP1126" s="26"/>
      <c r="DQ1126" s="26"/>
      <c r="DR1126" s="26"/>
      <c r="DS1126" s="26"/>
      <c r="DT1126" s="26"/>
      <c r="DU1126" s="26"/>
      <c r="DV1126" s="26"/>
      <c r="DW1126" s="26"/>
      <c r="DX1126" s="26"/>
      <c r="DY1126" s="26"/>
      <c r="DZ1126" s="26"/>
      <c r="EA1126" s="26"/>
      <c r="EB1126" s="26"/>
      <c r="EC1126" s="26"/>
      <c r="ED1126" s="26"/>
      <c r="EE1126" s="26"/>
      <c r="EF1126" s="26"/>
      <c r="EG1126" s="26"/>
    </row>
    <row r="1127" spans="2:137" x14ac:dyDescent="0.2">
      <c r="B1127" s="12"/>
      <c r="C1127" s="26"/>
      <c r="D1127" s="24"/>
      <c r="E1127" s="25"/>
      <c r="F1127" s="15"/>
      <c r="G1127" s="26"/>
      <c r="H1127" s="26"/>
      <c r="I1127" s="26"/>
      <c r="J1127" s="15"/>
      <c r="K1127" s="28"/>
      <c r="L1127" s="15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18"/>
      <c r="AQ1127" s="9"/>
      <c r="AR1127" s="25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N1127" s="26"/>
      <c r="BO1127" s="26"/>
      <c r="BP1127" s="26"/>
      <c r="BQ1127" s="26"/>
      <c r="BR1127" s="26"/>
      <c r="BS1127" s="26"/>
      <c r="BT1127" s="26"/>
      <c r="BU1127" s="26"/>
      <c r="BV1127" s="26"/>
      <c r="BW1127" s="26"/>
      <c r="BX1127" s="26"/>
      <c r="BY1127" s="26"/>
      <c r="BZ1127" s="26"/>
      <c r="CA1127" s="26"/>
      <c r="CB1127" s="26"/>
      <c r="CC1127" s="26"/>
      <c r="CD1127" s="26"/>
      <c r="CE1127" s="26"/>
      <c r="CF1127" s="26"/>
      <c r="CG1127" s="26"/>
      <c r="CH1127" s="26"/>
      <c r="CI1127" s="26"/>
      <c r="CJ1127" s="26"/>
      <c r="CK1127" s="26"/>
      <c r="CL1127" s="26"/>
      <c r="CM1127" s="26"/>
      <c r="CN1127" s="26"/>
      <c r="CO1127" s="26"/>
      <c r="CP1127" s="26"/>
      <c r="CQ1127" s="26"/>
      <c r="CR1127" s="26"/>
      <c r="CS1127" s="26"/>
      <c r="CT1127" s="26"/>
      <c r="CU1127" s="26"/>
      <c r="CV1127" s="26"/>
      <c r="CW1127" s="26"/>
      <c r="CX1127" s="26"/>
      <c r="CY1127" s="26"/>
      <c r="CZ1127" s="26"/>
      <c r="DA1127" s="26"/>
      <c r="DB1127" s="26"/>
      <c r="DC1127" s="26"/>
      <c r="DD1127" s="26"/>
      <c r="DE1127" s="26"/>
      <c r="DF1127" s="26"/>
      <c r="DG1127" s="26"/>
      <c r="DH1127" s="26"/>
      <c r="DI1127" s="26"/>
      <c r="DJ1127" s="26"/>
      <c r="DK1127" s="26"/>
      <c r="DL1127" s="26"/>
      <c r="DM1127" s="26"/>
      <c r="DN1127" s="26"/>
      <c r="DO1127" s="26"/>
      <c r="DP1127" s="26"/>
      <c r="DQ1127" s="26"/>
      <c r="DR1127" s="26"/>
      <c r="DS1127" s="26"/>
      <c r="DT1127" s="26"/>
      <c r="DU1127" s="26"/>
      <c r="DV1127" s="26"/>
      <c r="DW1127" s="26"/>
      <c r="DX1127" s="26"/>
      <c r="DY1127" s="26"/>
      <c r="DZ1127" s="26"/>
      <c r="EA1127" s="26"/>
      <c r="EB1127" s="26"/>
      <c r="EC1127" s="26"/>
      <c r="ED1127" s="26"/>
      <c r="EE1127" s="26"/>
      <c r="EF1127" s="26"/>
      <c r="EG1127" s="26"/>
    </row>
    <row r="1128" spans="2:137" x14ac:dyDescent="0.2">
      <c r="B1128" s="12"/>
      <c r="C1128" s="26"/>
      <c r="D1128" s="24"/>
      <c r="E1128" s="25"/>
      <c r="F1128" s="15"/>
      <c r="G1128" s="26"/>
      <c r="H1128" s="26"/>
      <c r="I1128" s="26"/>
      <c r="J1128" s="15"/>
      <c r="K1128" s="28"/>
      <c r="L1128" s="15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18"/>
      <c r="AQ1128" s="9"/>
      <c r="AR1128" s="25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N1128" s="26"/>
      <c r="BO1128" s="26"/>
      <c r="BP1128" s="26"/>
      <c r="BQ1128" s="26"/>
      <c r="BR1128" s="26"/>
      <c r="BS1128" s="26"/>
      <c r="BT1128" s="26"/>
      <c r="BU1128" s="26"/>
      <c r="BV1128" s="26"/>
      <c r="BW1128" s="26"/>
      <c r="BX1128" s="26"/>
      <c r="BY1128" s="26"/>
      <c r="BZ1128" s="26"/>
      <c r="CA1128" s="26"/>
      <c r="CB1128" s="26"/>
      <c r="CC1128" s="26"/>
      <c r="CD1128" s="26"/>
      <c r="CE1128" s="26"/>
      <c r="CF1128" s="26"/>
      <c r="CG1128" s="26"/>
      <c r="CH1128" s="26"/>
      <c r="CI1128" s="26"/>
      <c r="CJ1128" s="26"/>
      <c r="CK1128" s="26"/>
      <c r="CL1128" s="26"/>
      <c r="CM1128" s="26"/>
      <c r="CN1128" s="26"/>
      <c r="CO1128" s="26"/>
      <c r="CP1128" s="26"/>
      <c r="CQ1128" s="26"/>
      <c r="CR1128" s="26"/>
      <c r="CS1128" s="26"/>
      <c r="CT1128" s="26"/>
      <c r="CU1128" s="26"/>
      <c r="CV1128" s="26"/>
      <c r="CW1128" s="26"/>
      <c r="CX1128" s="26"/>
      <c r="CY1128" s="26"/>
      <c r="CZ1128" s="26"/>
      <c r="DA1128" s="26"/>
      <c r="DB1128" s="26"/>
      <c r="DC1128" s="26"/>
      <c r="DD1128" s="26"/>
      <c r="DE1128" s="26"/>
      <c r="DF1128" s="26"/>
      <c r="DG1128" s="26"/>
      <c r="DH1128" s="26"/>
      <c r="DI1128" s="26"/>
      <c r="DJ1128" s="26"/>
      <c r="DK1128" s="26"/>
      <c r="DL1128" s="26"/>
      <c r="DM1128" s="26"/>
      <c r="DN1128" s="26"/>
      <c r="DO1128" s="26"/>
      <c r="DP1128" s="26"/>
      <c r="DQ1128" s="26"/>
      <c r="DR1128" s="26"/>
      <c r="DS1128" s="26"/>
      <c r="DT1128" s="26"/>
      <c r="DU1128" s="26"/>
      <c r="DV1128" s="26"/>
      <c r="DW1128" s="26"/>
      <c r="DX1128" s="26"/>
      <c r="DY1128" s="26"/>
      <c r="DZ1128" s="26"/>
      <c r="EA1128" s="26"/>
      <c r="EB1128" s="26"/>
      <c r="EC1128" s="26"/>
      <c r="ED1128" s="26"/>
      <c r="EE1128" s="26"/>
      <c r="EF1128" s="26"/>
      <c r="EG1128" s="26"/>
    </row>
    <row r="1129" spans="2:137" x14ac:dyDescent="0.2">
      <c r="B1129" s="12"/>
      <c r="C1129" s="26"/>
      <c r="D1129" s="24"/>
      <c r="E1129" s="25"/>
      <c r="F1129" s="15"/>
      <c r="G1129" s="26"/>
      <c r="H1129" s="26"/>
      <c r="I1129" s="26"/>
      <c r="J1129" s="15"/>
      <c r="K1129" s="28"/>
      <c r="L1129" s="15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18"/>
      <c r="AQ1129" s="9"/>
      <c r="AR1129" s="25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N1129" s="26"/>
      <c r="BO1129" s="26"/>
      <c r="BP1129" s="26"/>
      <c r="BQ1129" s="26"/>
      <c r="BR1129" s="26"/>
      <c r="BS1129" s="26"/>
      <c r="BT1129" s="26"/>
      <c r="BU1129" s="26"/>
      <c r="BV1129" s="26"/>
      <c r="BW1129" s="26"/>
      <c r="BX1129" s="26"/>
      <c r="BY1129" s="26"/>
      <c r="BZ1129" s="26"/>
      <c r="CA1129" s="26"/>
      <c r="CB1129" s="26"/>
      <c r="CC1129" s="26"/>
      <c r="CD1129" s="26"/>
      <c r="CE1129" s="26"/>
      <c r="CF1129" s="26"/>
      <c r="CG1129" s="26"/>
      <c r="CH1129" s="26"/>
      <c r="CI1129" s="26"/>
      <c r="CJ1129" s="26"/>
      <c r="CK1129" s="26"/>
      <c r="CL1129" s="26"/>
      <c r="CM1129" s="26"/>
      <c r="CN1129" s="26"/>
      <c r="CO1129" s="26"/>
      <c r="CP1129" s="26"/>
      <c r="CQ1129" s="26"/>
      <c r="CR1129" s="26"/>
      <c r="CS1129" s="26"/>
      <c r="CT1129" s="26"/>
      <c r="CU1129" s="26"/>
      <c r="CV1129" s="26"/>
      <c r="CW1129" s="26"/>
      <c r="CX1129" s="26"/>
      <c r="CY1129" s="26"/>
      <c r="CZ1129" s="26"/>
      <c r="DA1129" s="26"/>
      <c r="DB1129" s="26"/>
      <c r="DC1129" s="26"/>
      <c r="DD1129" s="26"/>
      <c r="DE1129" s="26"/>
      <c r="DF1129" s="26"/>
      <c r="DG1129" s="26"/>
      <c r="DH1129" s="26"/>
      <c r="DI1129" s="26"/>
      <c r="DJ1129" s="26"/>
      <c r="DK1129" s="26"/>
      <c r="DL1129" s="26"/>
      <c r="DM1129" s="26"/>
      <c r="DN1129" s="26"/>
      <c r="DO1129" s="26"/>
      <c r="DP1129" s="26"/>
      <c r="DQ1129" s="26"/>
      <c r="DR1129" s="26"/>
      <c r="DS1129" s="26"/>
      <c r="DT1129" s="26"/>
      <c r="DU1129" s="26"/>
      <c r="DV1129" s="26"/>
      <c r="DW1129" s="26"/>
      <c r="DX1129" s="26"/>
      <c r="DY1129" s="26"/>
      <c r="DZ1129" s="26"/>
      <c r="EA1129" s="26"/>
      <c r="EB1129" s="26"/>
      <c r="EC1129" s="26"/>
      <c r="ED1129" s="26"/>
      <c r="EE1129" s="26"/>
      <c r="EF1129" s="26"/>
      <c r="EG1129" s="26"/>
    </row>
    <row r="1130" spans="2:137" x14ac:dyDescent="0.2">
      <c r="B1130" s="12"/>
      <c r="C1130" s="26"/>
      <c r="D1130" s="24"/>
      <c r="E1130" s="25"/>
      <c r="F1130" s="15"/>
      <c r="G1130" s="26"/>
      <c r="H1130" s="26"/>
      <c r="I1130" s="26"/>
      <c r="J1130" s="15"/>
      <c r="K1130" s="28"/>
      <c r="L1130" s="15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18"/>
      <c r="AQ1130" s="9"/>
      <c r="AR1130" s="25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N1130" s="26"/>
      <c r="BO1130" s="26"/>
      <c r="BP1130" s="26"/>
      <c r="BQ1130" s="26"/>
      <c r="BR1130" s="26"/>
      <c r="BS1130" s="26"/>
      <c r="BT1130" s="26"/>
      <c r="BU1130" s="26"/>
      <c r="BV1130" s="26"/>
      <c r="BW1130" s="26"/>
      <c r="BX1130" s="26"/>
      <c r="BY1130" s="26"/>
      <c r="BZ1130" s="26"/>
      <c r="CA1130" s="26"/>
      <c r="CB1130" s="26"/>
      <c r="CC1130" s="26"/>
      <c r="CD1130" s="26"/>
      <c r="CE1130" s="26"/>
      <c r="CF1130" s="26"/>
      <c r="CG1130" s="26"/>
      <c r="CH1130" s="26"/>
      <c r="CI1130" s="26"/>
      <c r="CJ1130" s="26"/>
      <c r="CK1130" s="26"/>
      <c r="CL1130" s="26"/>
      <c r="CM1130" s="26"/>
      <c r="CN1130" s="26"/>
      <c r="CO1130" s="26"/>
      <c r="CP1130" s="26"/>
      <c r="CQ1130" s="26"/>
      <c r="CR1130" s="26"/>
      <c r="CS1130" s="26"/>
      <c r="CT1130" s="26"/>
      <c r="CU1130" s="26"/>
      <c r="CV1130" s="26"/>
      <c r="CW1130" s="26"/>
      <c r="CX1130" s="26"/>
      <c r="CY1130" s="26"/>
      <c r="CZ1130" s="26"/>
      <c r="DA1130" s="26"/>
      <c r="DB1130" s="26"/>
      <c r="DC1130" s="26"/>
      <c r="DD1130" s="26"/>
      <c r="DE1130" s="26"/>
      <c r="DF1130" s="26"/>
      <c r="DG1130" s="26"/>
      <c r="DH1130" s="26"/>
      <c r="DI1130" s="26"/>
      <c r="DJ1130" s="26"/>
      <c r="DK1130" s="26"/>
      <c r="DL1130" s="26"/>
      <c r="DM1130" s="26"/>
      <c r="DN1130" s="26"/>
      <c r="DO1130" s="26"/>
      <c r="DP1130" s="26"/>
      <c r="DQ1130" s="26"/>
      <c r="DR1130" s="26"/>
      <c r="DS1130" s="26"/>
      <c r="DT1130" s="26"/>
      <c r="DU1130" s="26"/>
      <c r="DV1130" s="26"/>
      <c r="DW1130" s="26"/>
      <c r="DX1130" s="26"/>
      <c r="DY1130" s="26"/>
      <c r="DZ1130" s="26"/>
      <c r="EA1130" s="26"/>
      <c r="EB1130" s="26"/>
      <c r="EC1130" s="26"/>
      <c r="ED1130" s="26"/>
      <c r="EE1130" s="26"/>
      <c r="EF1130" s="26"/>
      <c r="EG1130" s="26"/>
    </row>
    <row r="1131" spans="2:137" x14ac:dyDescent="0.2">
      <c r="B1131" s="12"/>
      <c r="C1131" s="26"/>
      <c r="D1131" s="24"/>
      <c r="E1131" s="25"/>
      <c r="F1131" s="15"/>
      <c r="G1131" s="26"/>
      <c r="H1131" s="26"/>
      <c r="I1131" s="26"/>
      <c r="J1131" s="15"/>
      <c r="K1131" s="28"/>
      <c r="L1131" s="15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18"/>
      <c r="AQ1131" s="9"/>
      <c r="AR1131" s="25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N1131" s="26"/>
      <c r="BO1131" s="26"/>
      <c r="BP1131" s="26"/>
      <c r="BQ1131" s="26"/>
      <c r="BR1131" s="26"/>
      <c r="BS1131" s="26"/>
      <c r="BT1131" s="26"/>
      <c r="BU1131" s="26"/>
      <c r="BV1131" s="26"/>
      <c r="BW1131" s="26"/>
      <c r="BX1131" s="26"/>
      <c r="BY1131" s="26"/>
      <c r="BZ1131" s="26"/>
      <c r="CA1131" s="26"/>
      <c r="CB1131" s="26"/>
      <c r="CC1131" s="26"/>
      <c r="CD1131" s="26"/>
      <c r="CE1131" s="26"/>
      <c r="CF1131" s="26"/>
      <c r="CG1131" s="26"/>
      <c r="CH1131" s="26"/>
      <c r="CI1131" s="26"/>
      <c r="CJ1131" s="26"/>
      <c r="CK1131" s="26"/>
      <c r="CL1131" s="26"/>
      <c r="CM1131" s="26"/>
      <c r="CN1131" s="26"/>
      <c r="CO1131" s="26"/>
      <c r="CP1131" s="26"/>
      <c r="CQ1131" s="26"/>
      <c r="CR1131" s="26"/>
      <c r="CS1131" s="26"/>
      <c r="CT1131" s="26"/>
      <c r="CU1131" s="26"/>
      <c r="CV1131" s="26"/>
      <c r="CW1131" s="26"/>
      <c r="CX1131" s="26"/>
      <c r="CY1131" s="26"/>
      <c r="CZ1131" s="26"/>
      <c r="DA1131" s="26"/>
      <c r="DB1131" s="26"/>
      <c r="DC1131" s="26"/>
      <c r="DD1131" s="26"/>
      <c r="DE1131" s="26"/>
      <c r="DF1131" s="26"/>
      <c r="DG1131" s="26"/>
      <c r="DH1131" s="26"/>
      <c r="DI1131" s="26"/>
      <c r="DJ1131" s="26"/>
      <c r="DK1131" s="26"/>
      <c r="DL1131" s="26"/>
      <c r="DM1131" s="26"/>
      <c r="DN1131" s="26"/>
      <c r="DO1131" s="26"/>
      <c r="DP1131" s="26"/>
      <c r="DQ1131" s="26"/>
      <c r="DR1131" s="26"/>
      <c r="DS1131" s="26"/>
      <c r="DT1131" s="26"/>
      <c r="DU1131" s="26"/>
      <c r="DV1131" s="26"/>
      <c r="DW1131" s="26"/>
      <c r="DX1131" s="26"/>
      <c r="DY1131" s="26"/>
      <c r="DZ1131" s="26"/>
      <c r="EA1131" s="26"/>
      <c r="EB1131" s="26"/>
      <c r="EC1131" s="26"/>
      <c r="ED1131" s="26"/>
      <c r="EE1131" s="26"/>
      <c r="EF1131" s="26"/>
      <c r="EG1131" s="26"/>
    </row>
    <row r="1132" spans="2:137" x14ac:dyDescent="0.2">
      <c r="B1132" s="12"/>
      <c r="C1132" s="26"/>
      <c r="D1132" s="24"/>
      <c r="E1132" s="25"/>
      <c r="F1132" s="15"/>
      <c r="G1132" s="26"/>
      <c r="H1132" s="26"/>
      <c r="I1132" s="26"/>
      <c r="J1132" s="15"/>
      <c r="K1132" s="28"/>
      <c r="L1132" s="15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18"/>
      <c r="AQ1132" s="9"/>
      <c r="AR1132" s="25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N1132" s="26"/>
      <c r="BO1132" s="26"/>
      <c r="BP1132" s="26"/>
      <c r="BQ1132" s="26"/>
      <c r="BR1132" s="26"/>
      <c r="BS1132" s="26"/>
      <c r="BT1132" s="26"/>
      <c r="BU1132" s="26"/>
      <c r="BV1132" s="26"/>
      <c r="BW1132" s="26"/>
      <c r="BX1132" s="26"/>
      <c r="BY1132" s="26"/>
      <c r="BZ1132" s="26"/>
      <c r="CA1132" s="26"/>
      <c r="CB1132" s="26"/>
      <c r="CC1132" s="26"/>
      <c r="CD1132" s="26"/>
      <c r="CE1132" s="26"/>
      <c r="CF1132" s="26"/>
      <c r="CG1132" s="26"/>
      <c r="CH1132" s="26"/>
      <c r="CI1132" s="26"/>
      <c r="CJ1132" s="26"/>
      <c r="CK1132" s="26"/>
      <c r="CL1132" s="26"/>
      <c r="CM1132" s="26"/>
      <c r="CN1132" s="26"/>
      <c r="CO1132" s="26"/>
      <c r="CP1132" s="26"/>
      <c r="CQ1132" s="26"/>
      <c r="CR1132" s="26"/>
      <c r="CS1132" s="26"/>
      <c r="CT1132" s="26"/>
      <c r="CU1132" s="26"/>
      <c r="CV1132" s="26"/>
      <c r="CW1132" s="26"/>
      <c r="CX1132" s="26"/>
      <c r="CY1132" s="26"/>
      <c r="CZ1132" s="26"/>
      <c r="DA1132" s="26"/>
      <c r="DB1132" s="26"/>
      <c r="DC1132" s="26"/>
      <c r="DD1132" s="26"/>
      <c r="DE1132" s="26"/>
      <c r="DF1132" s="26"/>
      <c r="DG1132" s="26"/>
      <c r="DH1132" s="26"/>
      <c r="DI1132" s="26"/>
      <c r="DJ1132" s="26"/>
      <c r="DK1132" s="26"/>
      <c r="DL1132" s="26"/>
      <c r="DM1132" s="26"/>
      <c r="DN1132" s="26"/>
      <c r="DO1132" s="26"/>
      <c r="DP1132" s="26"/>
      <c r="DQ1132" s="26"/>
      <c r="DR1132" s="26"/>
      <c r="DS1132" s="26"/>
      <c r="DT1132" s="26"/>
      <c r="DU1132" s="26"/>
      <c r="DV1132" s="26"/>
      <c r="DW1132" s="26"/>
      <c r="DX1132" s="26"/>
      <c r="DY1132" s="26"/>
      <c r="DZ1132" s="26"/>
      <c r="EA1132" s="26"/>
      <c r="EB1132" s="26"/>
      <c r="EC1132" s="26"/>
      <c r="ED1132" s="26"/>
      <c r="EE1132" s="26"/>
      <c r="EF1132" s="26"/>
      <c r="EG1132" s="26"/>
    </row>
    <row r="1133" spans="2:137" x14ac:dyDescent="0.2">
      <c r="B1133" s="12"/>
      <c r="C1133" s="26"/>
      <c r="D1133" s="24"/>
      <c r="E1133" s="25"/>
      <c r="F1133" s="15"/>
      <c r="G1133" s="26"/>
      <c r="H1133" s="26"/>
      <c r="I1133" s="26"/>
      <c r="J1133" s="15"/>
      <c r="K1133" s="28"/>
      <c r="L1133" s="15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18"/>
      <c r="AQ1133" s="9"/>
      <c r="AR1133" s="25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N1133" s="26"/>
      <c r="BO1133" s="26"/>
      <c r="BP1133" s="26"/>
      <c r="BQ1133" s="26"/>
      <c r="BR1133" s="26"/>
      <c r="BS1133" s="26"/>
      <c r="BT1133" s="26"/>
      <c r="BU1133" s="26"/>
      <c r="BV1133" s="26"/>
      <c r="BW1133" s="26"/>
      <c r="BX1133" s="26"/>
      <c r="BY1133" s="26"/>
      <c r="BZ1133" s="26"/>
      <c r="CA1133" s="26"/>
      <c r="CB1133" s="26"/>
      <c r="CC1133" s="26"/>
      <c r="CD1133" s="26"/>
      <c r="CE1133" s="26"/>
      <c r="CF1133" s="26"/>
      <c r="CG1133" s="26"/>
      <c r="CH1133" s="26"/>
      <c r="CI1133" s="26"/>
      <c r="CJ1133" s="26"/>
      <c r="CK1133" s="26"/>
      <c r="CL1133" s="26"/>
      <c r="CM1133" s="26"/>
      <c r="CN1133" s="26"/>
      <c r="CO1133" s="26"/>
      <c r="CP1133" s="26"/>
      <c r="CQ1133" s="26"/>
      <c r="CR1133" s="26"/>
      <c r="CS1133" s="26"/>
      <c r="CT1133" s="26"/>
      <c r="CU1133" s="26"/>
      <c r="CV1133" s="26"/>
      <c r="CW1133" s="26"/>
      <c r="CX1133" s="26"/>
      <c r="CY1133" s="26"/>
      <c r="CZ1133" s="26"/>
      <c r="DA1133" s="26"/>
      <c r="DB1133" s="26"/>
      <c r="DC1133" s="26"/>
      <c r="DD1133" s="26"/>
      <c r="DE1133" s="26"/>
      <c r="DF1133" s="26"/>
      <c r="DG1133" s="26"/>
      <c r="DH1133" s="26"/>
      <c r="DI1133" s="26"/>
      <c r="DJ1133" s="26"/>
      <c r="DK1133" s="26"/>
      <c r="DL1133" s="26"/>
      <c r="DM1133" s="26"/>
      <c r="DN1133" s="26"/>
      <c r="DO1133" s="26"/>
      <c r="DP1133" s="26"/>
      <c r="DQ1133" s="26"/>
      <c r="DR1133" s="26"/>
      <c r="DS1133" s="26"/>
      <c r="DT1133" s="26"/>
      <c r="DU1133" s="26"/>
      <c r="DV1133" s="26"/>
      <c r="DW1133" s="26"/>
      <c r="DX1133" s="26"/>
      <c r="DY1133" s="26"/>
      <c r="DZ1133" s="26"/>
      <c r="EA1133" s="26"/>
      <c r="EB1133" s="26"/>
      <c r="EC1133" s="26"/>
      <c r="ED1133" s="26"/>
      <c r="EE1133" s="26"/>
      <c r="EF1133" s="26"/>
      <c r="EG1133" s="26"/>
    </row>
    <row r="1134" spans="2:137" x14ac:dyDescent="0.2">
      <c r="B1134" s="12"/>
      <c r="C1134" s="26"/>
      <c r="D1134" s="24"/>
      <c r="E1134" s="25"/>
      <c r="F1134" s="15"/>
      <c r="G1134" s="26"/>
      <c r="H1134" s="26"/>
      <c r="I1134" s="26"/>
      <c r="J1134" s="15"/>
      <c r="K1134" s="28"/>
      <c r="L1134" s="15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18"/>
      <c r="AQ1134" s="9"/>
      <c r="AR1134" s="25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N1134" s="26"/>
      <c r="BO1134" s="26"/>
      <c r="BP1134" s="26"/>
      <c r="BQ1134" s="26"/>
      <c r="BR1134" s="26"/>
      <c r="BS1134" s="26"/>
      <c r="BT1134" s="26"/>
      <c r="BU1134" s="26"/>
      <c r="BV1134" s="26"/>
      <c r="BW1134" s="26"/>
      <c r="BX1134" s="26"/>
      <c r="BY1134" s="26"/>
      <c r="BZ1134" s="26"/>
      <c r="CA1134" s="26"/>
      <c r="CB1134" s="26"/>
      <c r="CC1134" s="26"/>
      <c r="CD1134" s="26"/>
      <c r="CE1134" s="26"/>
      <c r="CF1134" s="26"/>
      <c r="CG1134" s="26"/>
      <c r="CH1134" s="26"/>
      <c r="CI1134" s="26"/>
      <c r="CJ1134" s="26"/>
      <c r="CK1134" s="26"/>
      <c r="CL1134" s="26"/>
      <c r="CM1134" s="26"/>
      <c r="CN1134" s="26"/>
      <c r="CO1134" s="26"/>
      <c r="CP1134" s="26"/>
      <c r="CQ1134" s="26"/>
      <c r="CR1134" s="26"/>
      <c r="CS1134" s="26"/>
      <c r="CT1134" s="26"/>
      <c r="CU1134" s="26"/>
      <c r="CV1134" s="26"/>
      <c r="CW1134" s="26"/>
      <c r="CX1134" s="26"/>
      <c r="CY1134" s="26"/>
      <c r="CZ1134" s="26"/>
      <c r="DA1134" s="26"/>
      <c r="DB1134" s="26"/>
      <c r="DC1134" s="26"/>
      <c r="DD1134" s="26"/>
      <c r="DE1134" s="26"/>
      <c r="DF1134" s="26"/>
      <c r="DG1134" s="26"/>
      <c r="DH1134" s="26"/>
      <c r="DI1134" s="26"/>
      <c r="DJ1134" s="26"/>
      <c r="DK1134" s="26"/>
      <c r="DL1134" s="26"/>
      <c r="DM1134" s="26"/>
      <c r="DN1134" s="26"/>
      <c r="DO1134" s="26"/>
      <c r="DP1134" s="26"/>
      <c r="DQ1134" s="26"/>
      <c r="DR1134" s="26"/>
      <c r="DS1134" s="26"/>
      <c r="DT1134" s="26"/>
      <c r="DU1134" s="26"/>
      <c r="DV1134" s="26"/>
      <c r="DW1134" s="26"/>
      <c r="DX1134" s="26"/>
      <c r="DY1134" s="26"/>
      <c r="DZ1134" s="26"/>
      <c r="EA1134" s="26"/>
      <c r="EB1134" s="26"/>
      <c r="EC1134" s="26"/>
      <c r="ED1134" s="26"/>
      <c r="EE1134" s="26"/>
      <c r="EF1134" s="26"/>
      <c r="EG1134" s="26"/>
    </row>
    <row r="1135" spans="2:137" x14ac:dyDescent="0.2">
      <c r="B1135" s="12"/>
      <c r="C1135" s="26"/>
      <c r="D1135" s="24"/>
      <c r="E1135" s="25"/>
      <c r="F1135" s="15"/>
      <c r="G1135" s="26"/>
      <c r="H1135" s="26"/>
      <c r="I1135" s="26"/>
      <c r="J1135" s="15"/>
      <c r="K1135" s="28"/>
      <c r="L1135" s="15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18"/>
      <c r="AQ1135" s="9"/>
      <c r="AR1135" s="25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N1135" s="26"/>
      <c r="BO1135" s="26"/>
      <c r="BP1135" s="26"/>
      <c r="BQ1135" s="26"/>
      <c r="BR1135" s="26"/>
      <c r="BS1135" s="26"/>
      <c r="BT1135" s="26"/>
      <c r="BU1135" s="26"/>
      <c r="BV1135" s="26"/>
      <c r="BW1135" s="26"/>
      <c r="BX1135" s="26"/>
      <c r="BY1135" s="26"/>
      <c r="BZ1135" s="26"/>
      <c r="CA1135" s="26"/>
      <c r="CB1135" s="26"/>
      <c r="CC1135" s="26"/>
      <c r="CD1135" s="26"/>
      <c r="CE1135" s="26"/>
      <c r="CF1135" s="26"/>
      <c r="CG1135" s="26"/>
      <c r="CH1135" s="26"/>
      <c r="CI1135" s="26"/>
      <c r="CJ1135" s="26"/>
      <c r="CK1135" s="26"/>
      <c r="CL1135" s="26"/>
      <c r="CM1135" s="26"/>
      <c r="CN1135" s="26"/>
      <c r="CO1135" s="26"/>
      <c r="CP1135" s="26"/>
      <c r="CQ1135" s="26"/>
      <c r="CR1135" s="26"/>
      <c r="CS1135" s="26"/>
      <c r="CT1135" s="26"/>
      <c r="CU1135" s="26"/>
      <c r="CV1135" s="26"/>
      <c r="CW1135" s="26"/>
      <c r="CX1135" s="26"/>
      <c r="CY1135" s="26"/>
      <c r="CZ1135" s="26"/>
      <c r="DA1135" s="26"/>
      <c r="DB1135" s="26"/>
      <c r="DC1135" s="26"/>
      <c r="DD1135" s="26"/>
      <c r="DE1135" s="26"/>
      <c r="DF1135" s="26"/>
      <c r="DG1135" s="26"/>
      <c r="DH1135" s="26"/>
      <c r="DI1135" s="26"/>
      <c r="DJ1135" s="26"/>
      <c r="DK1135" s="26"/>
      <c r="DL1135" s="26"/>
      <c r="DM1135" s="26"/>
      <c r="DN1135" s="26"/>
      <c r="DO1135" s="26"/>
      <c r="DP1135" s="26"/>
      <c r="DQ1135" s="26"/>
      <c r="DR1135" s="26"/>
      <c r="DS1135" s="26"/>
      <c r="DT1135" s="26"/>
      <c r="DU1135" s="26"/>
      <c r="DV1135" s="26"/>
      <c r="DW1135" s="26"/>
      <c r="DX1135" s="26"/>
      <c r="DY1135" s="26"/>
      <c r="DZ1135" s="26"/>
      <c r="EA1135" s="26"/>
      <c r="EB1135" s="26"/>
      <c r="EC1135" s="26"/>
      <c r="ED1135" s="26"/>
      <c r="EE1135" s="26"/>
      <c r="EF1135" s="26"/>
      <c r="EG1135" s="26"/>
    </row>
    <row r="1136" spans="2:137" x14ac:dyDescent="0.2">
      <c r="B1136" s="12"/>
      <c r="C1136" s="26"/>
      <c r="D1136" s="24"/>
      <c r="E1136" s="25"/>
      <c r="F1136" s="15"/>
      <c r="G1136" s="26"/>
      <c r="H1136" s="26"/>
      <c r="I1136" s="26"/>
      <c r="J1136" s="15"/>
      <c r="K1136" s="28"/>
      <c r="L1136" s="15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18"/>
      <c r="AQ1136" s="9"/>
      <c r="AR1136" s="25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N1136" s="26"/>
      <c r="BO1136" s="26"/>
      <c r="BP1136" s="26"/>
      <c r="BQ1136" s="26"/>
      <c r="BR1136" s="26"/>
      <c r="BS1136" s="26"/>
      <c r="BT1136" s="26"/>
      <c r="BU1136" s="26"/>
      <c r="BV1136" s="26"/>
      <c r="BW1136" s="26"/>
      <c r="BX1136" s="26"/>
      <c r="BY1136" s="26"/>
      <c r="BZ1136" s="26"/>
      <c r="CA1136" s="26"/>
      <c r="CB1136" s="26"/>
      <c r="CC1136" s="26"/>
      <c r="CD1136" s="26"/>
      <c r="CE1136" s="26"/>
      <c r="CF1136" s="26"/>
      <c r="CG1136" s="26"/>
      <c r="CH1136" s="26"/>
      <c r="CI1136" s="26"/>
      <c r="CJ1136" s="26"/>
      <c r="CK1136" s="26"/>
      <c r="CL1136" s="26"/>
      <c r="CM1136" s="26"/>
      <c r="CN1136" s="26"/>
      <c r="CO1136" s="26"/>
      <c r="CP1136" s="26"/>
      <c r="CQ1136" s="26"/>
      <c r="CR1136" s="26"/>
      <c r="CS1136" s="26"/>
      <c r="CT1136" s="26"/>
      <c r="CU1136" s="26"/>
      <c r="CV1136" s="26"/>
      <c r="CW1136" s="26"/>
      <c r="CX1136" s="26"/>
      <c r="CY1136" s="26"/>
      <c r="CZ1136" s="26"/>
      <c r="DA1136" s="26"/>
      <c r="DB1136" s="26"/>
      <c r="DC1136" s="26"/>
      <c r="DD1136" s="26"/>
      <c r="DE1136" s="26"/>
      <c r="DF1136" s="26"/>
      <c r="DG1136" s="26"/>
      <c r="DH1136" s="26"/>
      <c r="DI1136" s="26"/>
      <c r="DJ1136" s="26"/>
      <c r="DK1136" s="26"/>
      <c r="DL1136" s="26"/>
      <c r="DM1136" s="26"/>
      <c r="DN1136" s="26"/>
      <c r="DO1136" s="26"/>
      <c r="DP1136" s="26"/>
      <c r="DQ1136" s="26"/>
      <c r="DR1136" s="26"/>
      <c r="DS1136" s="26"/>
      <c r="DT1136" s="26"/>
      <c r="DU1136" s="26"/>
      <c r="DV1136" s="26"/>
      <c r="DW1136" s="26"/>
      <c r="DX1136" s="26"/>
      <c r="DY1136" s="26"/>
      <c r="DZ1136" s="26"/>
      <c r="EA1136" s="26"/>
      <c r="EB1136" s="26"/>
      <c r="EC1136" s="26"/>
      <c r="ED1136" s="26"/>
      <c r="EE1136" s="26"/>
      <c r="EF1136" s="26"/>
      <c r="EG1136" s="26"/>
    </row>
    <row r="1137" spans="2:137" x14ac:dyDescent="0.2">
      <c r="B1137" s="12"/>
      <c r="C1137" s="26"/>
      <c r="D1137" s="24"/>
      <c r="E1137" s="25"/>
      <c r="F1137" s="15"/>
      <c r="G1137" s="26"/>
      <c r="H1137" s="26"/>
      <c r="I1137" s="26"/>
      <c r="J1137" s="15"/>
      <c r="K1137" s="28"/>
      <c r="L1137" s="15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18"/>
      <c r="AQ1137" s="9"/>
      <c r="AR1137" s="25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  <c r="BP1137" s="26"/>
      <c r="BQ1137" s="26"/>
      <c r="BR1137" s="26"/>
      <c r="BS1137" s="26"/>
      <c r="BT1137" s="26"/>
      <c r="BU1137" s="26"/>
      <c r="BV1137" s="26"/>
      <c r="BW1137" s="26"/>
      <c r="BX1137" s="26"/>
      <c r="BY1137" s="26"/>
      <c r="BZ1137" s="26"/>
      <c r="CA1137" s="26"/>
      <c r="CB1137" s="26"/>
      <c r="CC1137" s="26"/>
      <c r="CD1137" s="26"/>
      <c r="CE1137" s="26"/>
      <c r="CF1137" s="26"/>
      <c r="CG1137" s="26"/>
      <c r="CH1137" s="26"/>
      <c r="CI1137" s="26"/>
      <c r="CJ1137" s="26"/>
      <c r="CK1137" s="26"/>
      <c r="CL1137" s="26"/>
      <c r="CM1137" s="26"/>
      <c r="CN1137" s="26"/>
      <c r="CO1137" s="26"/>
      <c r="CP1137" s="26"/>
      <c r="CQ1137" s="26"/>
      <c r="CR1137" s="26"/>
      <c r="CS1137" s="26"/>
      <c r="CT1137" s="26"/>
      <c r="CU1137" s="26"/>
      <c r="CV1137" s="26"/>
      <c r="CW1137" s="26"/>
      <c r="CX1137" s="26"/>
      <c r="CY1137" s="26"/>
      <c r="CZ1137" s="26"/>
      <c r="DA1137" s="26"/>
      <c r="DB1137" s="26"/>
      <c r="DC1137" s="26"/>
      <c r="DD1137" s="26"/>
      <c r="DE1137" s="26"/>
      <c r="DF1137" s="26"/>
      <c r="DG1137" s="26"/>
      <c r="DH1137" s="26"/>
      <c r="DI1137" s="26"/>
      <c r="DJ1137" s="26"/>
      <c r="DK1137" s="26"/>
      <c r="DL1137" s="26"/>
      <c r="DM1137" s="26"/>
      <c r="DN1137" s="26"/>
      <c r="DO1137" s="26"/>
      <c r="DP1137" s="26"/>
      <c r="DQ1137" s="26"/>
      <c r="DR1137" s="26"/>
      <c r="DS1137" s="26"/>
      <c r="DT1137" s="26"/>
      <c r="DU1137" s="26"/>
      <c r="DV1137" s="26"/>
      <c r="DW1137" s="26"/>
      <c r="DX1137" s="26"/>
      <c r="DY1137" s="26"/>
      <c r="DZ1137" s="26"/>
      <c r="EA1137" s="26"/>
      <c r="EB1137" s="26"/>
      <c r="EC1137" s="26"/>
      <c r="ED1137" s="26"/>
      <c r="EE1137" s="26"/>
      <c r="EF1137" s="26"/>
      <c r="EG1137" s="26"/>
    </row>
    <row r="1138" spans="2:137" x14ac:dyDescent="0.2">
      <c r="B1138" s="12"/>
      <c r="C1138" s="26"/>
      <c r="D1138" s="24"/>
      <c r="E1138" s="25"/>
      <c r="F1138" s="15"/>
      <c r="G1138" s="26"/>
      <c r="H1138" s="26"/>
      <c r="I1138" s="26"/>
      <c r="J1138" s="15"/>
      <c r="K1138" s="28"/>
      <c r="L1138" s="15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18"/>
      <c r="AQ1138" s="9"/>
      <c r="AR1138" s="25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N1138" s="26"/>
      <c r="BO1138" s="26"/>
      <c r="BP1138" s="26"/>
      <c r="BQ1138" s="26"/>
      <c r="BR1138" s="26"/>
      <c r="BS1138" s="26"/>
      <c r="BT1138" s="26"/>
      <c r="BU1138" s="26"/>
      <c r="BV1138" s="26"/>
      <c r="BW1138" s="26"/>
      <c r="BX1138" s="26"/>
      <c r="BY1138" s="26"/>
      <c r="BZ1138" s="26"/>
      <c r="CA1138" s="26"/>
      <c r="CB1138" s="26"/>
      <c r="CC1138" s="26"/>
      <c r="CD1138" s="26"/>
      <c r="CE1138" s="26"/>
      <c r="CF1138" s="26"/>
      <c r="CG1138" s="26"/>
      <c r="CH1138" s="26"/>
      <c r="CI1138" s="26"/>
      <c r="CJ1138" s="26"/>
      <c r="CK1138" s="26"/>
      <c r="CL1138" s="26"/>
      <c r="CM1138" s="26"/>
      <c r="CN1138" s="26"/>
      <c r="CO1138" s="26"/>
      <c r="CP1138" s="26"/>
      <c r="CQ1138" s="26"/>
      <c r="CR1138" s="26"/>
      <c r="CS1138" s="26"/>
      <c r="CT1138" s="26"/>
      <c r="CU1138" s="26"/>
      <c r="CV1138" s="26"/>
      <c r="CW1138" s="26"/>
      <c r="CX1138" s="26"/>
      <c r="CY1138" s="26"/>
      <c r="CZ1138" s="26"/>
      <c r="DA1138" s="26"/>
      <c r="DB1138" s="26"/>
      <c r="DC1138" s="26"/>
      <c r="DD1138" s="26"/>
      <c r="DE1138" s="26"/>
      <c r="DF1138" s="26"/>
      <c r="DG1138" s="26"/>
      <c r="DH1138" s="26"/>
      <c r="DI1138" s="26"/>
      <c r="DJ1138" s="26"/>
      <c r="DK1138" s="26"/>
      <c r="DL1138" s="26"/>
      <c r="DM1138" s="26"/>
      <c r="DN1138" s="26"/>
      <c r="DO1138" s="26"/>
      <c r="DP1138" s="26"/>
      <c r="DQ1138" s="26"/>
      <c r="DR1138" s="26"/>
      <c r="DS1138" s="26"/>
      <c r="DT1138" s="26"/>
      <c r="DU1138" s="26"/>
      <c r="DV1138" s="26"/>
      <c r="DW1138" s="26"/>
      <c r="DX1138" s="26"/>
      <c r="DY1138" s="26"/>
      <c r="DZ1138" s="26"/>
      <c r="EA1138" s="26"/>
      <c r="EB1138" s="26"/>
      <c r="EC1138" s="26"/>
      <c r="ED1138" s="26"/>
      <c r="EE1138" s="26"/>
      <c r="EF1138" s="26"/>
      <c r="EG1138" s="26"/>
    </row>
    <row r="1139" spans="2:137" x14ac:dyDescent="0.2">
      <c r="B1139" s="12"/>
      <c r="C1139" s="26"/>
      <c r="D1139" s="24"/>
      <c r="E1139" s="25"/>
      <c r="F1139" s="15"/>
      <c r="G1139" s="26"/>
      <c r="H1139" s="26"/>
      <c r="I1139" s="26"/>
      <c r="J1139" s="15"/>
      <c r="K1139" s="28"/>
      <c r="L1139" s="15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18"/>
      <c r="AQ1139" s="9"/>
      <c r="AR1139" s="25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N1139" s="26"/>
      <c r="BO1139" s="26"/>
      <c r="BP1139" s="26"/>
      <c r="BQ1139" s="26"/>
      <c r="BR1139" s="26"/>
      <c r="BS1139" s="26"/>
      <c r="BT1139" s="26"/>
      <c r="BU1139" s="26"/>
      <c r="BV1139" s="26"/>
      <c r="BW1139" s="26"/>
      <c r="BX1139" s="26"/>
      <c r="BY1139" s="26"/>
      <c r="BZ1139" s="26"/>
      <c r="CA1139" s="26"/>
      <c r="CB1139" s="26"/>
      <c r="CC1139" s="26"/>
      <c r="CD1139" s="26"/>
      <c r="CE1139" s="26"/>
      <c r="CF1139" s="26"/>
      <c r="CG1139" s="26"/>
      <c r="CH1139" s="26"/>
      <c r="CI1139" s="26"/>
      <c r="CJ1139" s="26"/>
      <c r="CK1139" s="26"/>
      <c r="CL1139" s="26"/>
      <c r="CM1139" s="26"/>
      <c r="CN1139" s="26"/>
      <c r="CO1139" s="26"/>
      <c r="CP1139" s="26"/>
      <c r="CQ1139" s="26"/>
      <c r="CR1139" s="26"/>
      <c r="CS1139" s="26"/>
      <c r="CT1139" s="26"/>
      <c r="CU1139" s="26"/>
      <c r="CV1139" s="26"/>
      <c r="CW1139" s="26"/>
      <c r="CX1139" s="26"/>
      <c r="CY1139" s="26"/>
      <c r="CZ1139" s="26"/>
      <c r="DA1139" s="26"/>
      <c r="DB1139" s="26"/>
      <c r="DC1139" s="26"/>
      <c r="DD1139" s="26"/>
      <c r="DE1139" s="26"/>
      <c r="DF1139" s="26"/>
      <c r="DG1139" s="26"/>
      <c r="DH1139" s="26"/>
      <c r="DI1139" s="26"/>
      <c r="DJ1139" s="26"/>
      <c r="DK1139" s="26"/>
      <c r="DL1139" s="26"/>
      <c r="DM1139" s="26"/>
      <c r="DN1139" s="26"/>
      <c r="DO1139" s="26"/>
      <c r="DP1139" s="26"/>
      <c r="DQ1139" s="26"/>
      <c r="DR1139" s="26"/>
      <c r="DS1139" s="26"/>
      <c r="DT1139" s="26"/>
      <c r="DU1139" s="26"/>
      <c r="DV1139" s="26"/>
      <c r="DW1139" s="26"/>
      <c r="DX1139" s="26"/>
      <c r="DY1139" s="26"/>
      <c r="DZ1139" s="26"/>
      <c r="EA1139" s="26"/>
      <c r="EB1139" s="26"/>
      <c r="EC1139" s="26"/>
      <c r="ED1139" s="26"/>
      <c r="EE1139" s="26"/>
      <c r="EF1139" s="26"/>
      <c r="EG1139" s="26"/>
    </row>
    <row r="1140" spans="2:137" x14ac:dyDescent="0.2">
      <c r="B1140" s="12"/>
      <c r="C1140" s="26"/>
      <c r="D1140" s="24"/>
      <c r="E1140" s="25"/>
      <c r="F1140" s="15"/>
      <c r="G1140" s="26"/>
      <c r="H1140" s="26"/>
      <c r="I1140" s="26"/>
      <c r="J1140" s="15"/>
      <c r="K1140" s="28"/>
      <c r="L1140" s="15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18"/>
      <c r="AQ1140" s="9"/>
      <c r="AR1140" s="25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N1140" s="26"/>
      <c r="BO1140" s="26"/>
      <c r="BP1140" s="26"/>
      <c r="BQ1140" s="26"/>
      <c r="BR1140" s="26"/>
      <c r="BS1140" s="26"/>
      <c r="BT1140" s="26"/>
      <c r="BU1140" s="26"/>
      <c r="BV1140" s="26"/>
      <c r="BW1140" s="26"/>
      <c r="BX1140" s="26"/>
      <c r="BY1140" s="26"/>
      <c r="BZ1140" s="26"/>
      <c r="CA1140" s="26"/>
      <c r="CB1140" s="26"/>
      <c r="CC1140" s="26"/>
      <c r="CD1140" s="26"/>
      <c r="CE1140" s="26"/>
      <c r="CF1140" s="26"/>
      <c r="CG1140" s="26"/>
      <c r="CH1140" s="26"/>
      <c r="CI1140" s="26"/>
      <c r="CJ1140" s="26"/>
      <c r="CK1140" s="26"/>
      <c r="CL1140" s="26"/>
      <c r="CM1140" s="26"/>
      <c r="CN1140" s="26"/>
      <c r="CO1140" s="26"/>
      <c r="CP1140" s="26"/>
      <c r="CQ1140" s="26"/>
      <c r="CR1140" s="26"/>
      <c r="CS1140" s="26"/>
      <c r="CT1140" s="26"/>
      <c r="CU1140" s="26"/>
      <c r="CV1140" s="26"/>
      <c r="CW1140" s="26"/>
      <c r="CX1140" s="26"/>
      <c r="CY1140" s="26"/>
      <c r="CZ1140" s="26"/>
      <c r="DA1140" s="26"/>
      <c r="DB1140" s="26"/>
      <c r="DC1140" s="26"/>
      <c r="DD1140" s="26"/>
      <c r="DE1140" s="26"/>
      <c r="DF1140" s="26"/>
      <c r="DG1140" s="26"/>
      <c r="DH1140" s="26"/>
      <c r="DI1140" s="26"/>
      <c r="DJ1140" s="26"/>
      <c r="DK1140" s="26"/>
      <c r="DL1140" s="26"/>
      <c r="DM1140" s="26"/>
      <c r="DN1140" s="26"/>
      <c r="DO1140" s="26"/>
      <c r="DP1140" s="26"/>
      <c r="DQ1140" s="26"/>
      <c r="DR1140" s="26"/>
      <c r="DS1140" s="26"/>
      <c r="DT1140" s="26"/>
      <c r="DU1140" s="26"/>
      <c r="DV1140" s="26"/>
      <c r="DW1140" s="26"/>
      <c r="DX1140" s="26"/>
      <c r="DY1140" s="26"/>
      <c r="DZ1140" s="26"/>
      <c r="EA1140" s="26"/>
      <c r="EB1140" s="26"/>
      <c r="EC1140" s="26"/>
      <c r="ED1140" s="26"/>
      <c r="EE1140" s="26"/>
      <c r="EF1140" s="26"/>
      <c r="EG1140" s="26"/>
    </row>
    <row r="1141" spans="2:137" x14ac:dyDescent="0.2">
      <c r="B1141" s="12"/>
      <c r="C1141" s="26"/>
      <c r="D1141" s="24"/>
      <c r="E1141" s="25"/>
      <c r="F1141" s="15"/>
      <c r="G1141" s="26"/>
      <c r="H1141" s="26"/>
      <c r="I1141" s="26"/>
      <c r="J1141" s="15"/>
      <c r="K1141" s="28"/>
      <c r="L1141" s="15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18"/>
      <c r="AQ1141" s="9"/>
      <c r="AR1141" s="25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N1141" s="26"/>
      <c r="BO1141" s="26"/>
      <c r="BP1141" s="26"/>
      <c r="BQ1141" s="26"/>
      <c r="BR1141" s="26"/>
      <c r="BS1141" s="26"/>
      <c r="BT1141" s="26"/>
      <c r="BU1141" s="26"/>
      <c r="BV1141" s="26"/>
      <c r="BW1141" s="26"/>
      <c r="BX1141" s="26"/>
      <c r="BY1141" s="26"/>
      <c r="BZ1141" s="26"/>
      <c r="CA1141" s="26"/>
      <c r="CB1141" s="26"/>
      <c r="CC1141" s="26"/>
      <c r="CD1141" s="26"/>
      <c r="CE1141" s="26"/>
      <c r="CF1141" s="26"/>
      <c r="CG1141" s="26"/>
      <c r="CH1141" s="26"/>
      <c r="CI1141" s="26"/>
      <c r="CJ1141" s="26"/>
      <c r="CK1141" s="26"/>
      <c r="CL1141" s="26"/>
      <c r="CM1141" s="26"/>
      <c r="CN1141" s="26"/>
      <c r="CO1141" s="26"/>
      <c r="CP1141" s="26"/>
      <c r="CQ1141" s="26"/>
      <c r="CR1141" s="26"/>
      <c r="CS1141" s="26"/>
      <c r="CT1141" s="26"/>
      <c r="CU1141" s="26"/>
      <c r="CV1141" s="26"/>
      <c r="CW1141" s="26"/>
      <c r="CX1141" s="26"/>
      <c r="CY1141" s="26"/>
      <c r="CZ1141" s="26"/>
      <c r="DA1141" s="26"/>
      <c r="DB1141" s="26"/>
      <c r="DC1141" s="26"/>
      <c r="DD1141" s="26"/>
      <c r="DE1141" s="26"/>
      <c r="DF1141" s="26"/>
      <c r="DG1141" s="26"/>
      <c r="DH1141" s="26"/>
      <c r="DI1141" s="26"/>
      <c r="DJ1141" s="26"/>
      <c r="DK1141" s="26"/>
      <c r="DL1141" s="26"/>
      <c r="DM1141" s="26"/>
      <c r="DN1141" s="26"/>
      <c r="DO1141" s="26"/>
      <c r="DP1141" s="26"/>
      <c r="DQ1141" s="26"/>
      <c r="DR1141" s="26"/>
      <c r="DS1141" s="26"/>
      <c r="DT1141" s="26"/>
      <c r="DU1141" s="26"/>
      <c r="DV1141" s="26"/>
      <c r="DW1141" s="26"/>
      <c r="DX1141" s="26"/>
      <c r="DY1141" s="26"/>
      <c r="DZ1141" s="26"/>
      <c r="EA1141" s="26"/>
      <c r="EB1141" s="26"/>
      <c r="EC1141" s="26"/>
      <c r="ED1141" s="26"/>
      <c r="EE1141" s="26"/>
      <c r="EF1141" s="26"/>
      <c r="EG1141" s="26"/>
    </row>
    <row r="1142" spans="2:137" x14ac:dyDescent="0.2">
      <c r="B1142" s="12"/>
      <c r="C1142" s="26"/>
      <c r="D1142" s="24"/>
      <c r="E1142" s="25"/>
      <c r="F1142" s="15"/>
      <c r="G1142" s="26"/>
      <c r="H1142" s="26"/>
      <c r="I1142" s="26"/>
      <c r="J1142" s="15"/>
      <c r="K1142" s="28"/>
      <c r="L1142" s="15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18"/>
      <c r="AQ1142" s="9"/>
      <c r="AR1142" s="25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N1142" s="26"/>
      <c r="BO1142" s="26"/>
      <c r="BP1142" s="26"/>
      <c r="BQ1142" s="26"/>
      <c r="BR1142" s="26"/>
      <c r="BS1142" s="26"/>
      <c r="BT1142" s="26"/>
      <c r="BU1142" s="26"/>
      <c r="BV1142" s="26"/>
      <c r="BW1142" s="26"/>
      <c r="BX1142" s="26"/>
      <c r="BY1142" s="26"/>
      <c r="BZ1142" s="26"/>
      <c r="CA1142" s="26"/>
      <c r="CB1142" s="26"/>
      <c r="CC1142" s="26"/>
      <c r="CD1142" s="26"/>
      <c r="CE1142" s="26"/>
      <c r="CF1142" s="26"/>
      <c r="CG1142" s="26"/>
      <c r="CH1142" s="26"/>
      <c r="CI1142" s="26"/>
      <c r="CJ1142" s="26"/>
      <c r="CK1142" s="26"/>
      <c r="CL1142" s="26"/>
      <c r="CM1142" s="26"/>
      <c r="CN1142" s="26"/>
      <c r="CO1142" s="26"/>
      <c r="CP1142" s="26"/>
      <c r="CQ1142" s="26"/>
      <c r="CR1142" s="26"/>
      <c r="CS1142" s="26"/>
      <c r="CT1142" s="26"/>
      <c r="CU1142" s="26"/>
      <c r="CV1142" s="26"/>
      <c r="CW1142" s="26"/>
      <c r="CX1142" s="26"/>
      <c r="CY1142" s="26"/>
      <c r="CZ1142" s="26"/>
      <c r="DA1142" s="26"/>
      <c r="DB1142" s="26"/>
      <c r="DC1142" s="26"/>
      <c r="DD1142" s="26"/>
      <c r="DE1142" s="26"/>
      <c r="DF1142" s="26"/>
      <c r="DG1142" s="26"/>
      <c r="DH1142" s="26"/>
      <c r="DI1142" s="26"/>
      <c r="DJ1142" s="26"/>
      <c r="DK1142" s="26"/>
      <c r="DL1142" s="26"/>
      <c r="DM1142" s="26"/>
      <c r="DN1142" s="26"/>
      <c r="DO1142" s="26"/>
      <c r="DP1142" s="26"/>
      <c r="DQ1142" s="26"/>
      <c r="DR1142" s="26"/>
      <c r="DS1142" s="26"/>
      <c r="DT1142" s="26"/>
      <c r="DU1142" s="26"/>
      <c r="DV1142" s="26"/>
      <c r="DW1142" s="26"/>
      <c r="DX1142" s="26"/>
      <c r="DY1142" s="26"/>
      <c r="DZ1142" s="26"/>
      <c r="EA1142" s="26"/>
      <c r="EB1142" s="26"/>
      <c r="EC1142" s="26"/>
      <c r="ED1142" s="26"/>
      <c r="EE1142" s="26"/>
      <c r="EF1142" s="26"/>
      <c r="EG1142" s="26"/>
    </row>
    <row r="1143" spans="2:137" x14ac:dyDescent="0.2">
      <c r="B1143" s="12"/>
      <c r="C1143" s="26"/>
      <c r="D1143" s="24"/>
      <c r="E1143" s="25"/>
      <c r="F1143" s="15"/>
      <c r="G1143" s="26"/>
      <c r="H1143" s="26"/>
      <c r="I1143" s="26"/>
      <c r="J1143" s="15"/>
      <c r="K1143" s="28"/>
      <c r="L1143" s="15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18"/>
      <c r="AQ1143" s="9"/>
      <c r="AR1143" s="25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N1143" s="26"/>
      <c r="BO1143" s="26"/>
      <c r="BP1143" s="26"/>
      <c r="BQ1143" s="26"/>
      <c r="BR1143" s="26"/>
      <c r="BS1143" s="26"/>
      <c r="BT1143" s="26"/>
      <c r="BU1143" s="26"/>
      <c r="BV1143" s="26"/>
      <c r="BW1143" s="26"/>
      <c r="BX1143" s="26"/>
      <c r="BY1143" s="26"/>
      <c r="BZ1143" s="26"/>
      <c r="CA1143" s="26"/>
      <c r="CB1143" s="26"/>
      <c r="CC1143" s="26"/>
      <c r="CD1143" s="26"/>
      <c r="CE1143" s="26"/>
      <c r="CF1143" s="26"/>
      <c r="CG1143" s="26"/>
      <c r="CH1143" s="26"/>
      <c r="CI1143" s="26"/>
      <c r="CJ1143" s="26"/>
      <c r="CK1143" s="26"/>
      <c r="CL1143" s="26"/>
      <c r="CM1143" s="26"/>
      <c r="CN1143" s="26"/>
      <c r="CO1143" s="26"/>
      <c r="CP1143" s="26"/>
      <c r="CQ1143" s="26"/>
      <c r="CR1143" s="26"/>
      <c r="CS1143" s="26"/>
      <c r="CT1143" s="26"/>
      <c r="CU1143" s="26"/>
      <c r="CV1143" s="26"/>
      <c r="CW1143" s="26"/>
      <c r="CX1143" s="26"/>
      <c r="CY1143" s="26"/>
      <c r="CZ1143" s="26"/>
      <c r="DA1143" s="26"/>
      <c r="DB1143" s="26"/>
      <c r="DC1143" s="26"/>
      <c r="DD1143" s="26"/>
      <c r="DE1143" s="26"/>
      <c r="DF1143" s="26"/>
      <c r="DG1143" s="26"/>
      <c r="DH1143" s="26"/>
      <c r="DI1143" s="26"/>
      <c r="DJ1143" s="26"/>
      <c r="DK1143" s="26"/>
      <c r="DL1143" s="26"/>
      <c r="DM1143" s="26"/>
      <c r="DN1143" s="26"/>
      <c r="DO1143" s="26"/>
      <c r="DP1143" s="26"/>
      <c r="DQ1143" s="26"/>
      <c r="DR1143" s="26"/>
      <c r="DS1143" s="26"/>
      <c r="DT1143" s="26"/>
      <c r="DU1143" s="26"/>
      <c r="DV1143" s="26"/>
      <c r="DW1143" s="26"/>
      <c r="DX1143" s="26"/>
      <c r="DY1143" s="26"/>
      <c r="DZ1143" s="26"/>
      <c r="EA1143" s="26"/>
      <c r="EB1143" s="26"/>
      <c r="EC1143" s="26"/>
      <c r="ED1143" s="26"/>
      <c r="EE1143" s="26"/>
      <c r="EF1143" s="26"/>
      <c r="EG1143" s="26"/>
    </row>
    <row r="1144" spans="2:137" x14ac:dyDescent="0.2">
      <c r="B1144" s="12"/>
      <c r="C1144" s="26"/>
      <c r="D1144" s="24"/>
      <c r="E1144" s="25"/>
      <c r="F1144" s="15"/>
      <c r="G1144" s="26"/>
      <c r="H1144" s="26"/>
      <c r="I1144" s="26"/>
      <c r="J1144" s="15"/>
      <c r="K1144" s="28"/>
      <c r="L1144" s="15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18"/>
      <c r="AQ1144" s="9"/>
      <c r="AR1144" s="25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N1144" s="26"/>
      <c r="BO1144" s="26"/>
      <c r="BP1144" s="26"/>
      <c r="BQ1144" s="26"/>
      <c r="BR1144" s="26"/>
      <c r="BS1144" s="26"/>
      <c r="BT1144" s="26"/>
      <c r="BU1144" s="26"/>
      <c r="BV1144" s="26"/>
      <c r="BW1144" s="26"/>
      <c r="BX1144" s="26"/>
      <c r="BY1144" s="26"/>
      <c r="BZ1144" s="26"/>
      <c r="CA1144" s="26"/>
      <c r="CB1144" s="26"/>
      <c r="CC1144" s="26"/>
      <c r="CD1144" s="26"/>
      <c r="CE1144" s="26"/>
      <c r="CF1144" s="26"/>
      <c r="CG1144" s="26"/>
      <c r="CH1144" s="26"/>
      <c r="CI1144" s="26"/>
      <c r="CJ1144" s="26"/>
      <c r="CK1144" s="26"/>
      <c r="CL1144" s="26"/>
      <c r="CM1144" s="26"/>
      <c r="CN1144" s="26"/>
      <c r="CO1144" s="26"/>
      <c r="CP1144" s="26"/>
      <c r="CQ1144" s="26"/>
      <c r="CR1144" s="26"/>
      <c r="CS1144" s="26"/>
      <c r="CT1144" s="26"/>
      <c r="CU1144" s="26"/>
      <c r="CV1144" s="26"/>
      <c r="CW1144" s="26"/>
      <c r="CX1144" s="26"/>
      <c r="CY1144" s="26"/>
      <c r="CZ1144" s="26"/>
      <c r="DA1144" s="26"/>
      <c r="DB1144" s="26"/>
      <c r="DC1144" s="26"/>
      <c r="DD1144" s="26"/>
      <c r="DE1144" s="26"/>
      <c r="DF1144" s="26"/>
      <c r="DG1144" s="26"/>
      <c r="DH1144" s="26"/>
      <c r="DI1144" s="26"/>
      <c r="DJ1144" s="26"/>
      <c r="DK1144" s="26"/>
      <c r="DL1144" s="26"/>
      <c r="DM1144" s="26"/>
      <c r="DN1144" s="26"/>
      <c r="DO1144" s="26"/>
      <c r="DP1144" s="26"/>
      <c r="DQ1144" s="26"/>
      <c r="DR1144" s="26"/>
      <c r="DS1144" s="26"/>
      <c r="DT1144" s="26"/>
      <c r="DU1144" s="26"/>
      <c r="DV1144" s="26"/>
      <c r="DW1144" s="26"/>
      <c r="DX1144" s="26"/>
      <c r="DY1144" s="26"/>
      <c r="DZ1144" s="26"/>
      <c r="EA1144" s="26"/>
      <c r="EB1144" s="26"/>
      <c r="EC1144" s="26"/>
      <c r="ED1144" s="26"/>
      <c r="EE1144" s="26"/>
      <c r="EF1144" s="26"/>
      <c r="EG1144" s="26"/>
    </row>
    <row r="1145" spans="2:137" x14ac:dyDescent="0.2">
      <c r="B1145" s="12"/>
      <c r="C1145" s="26"/>
      <c r="D1145" s="24"/>
      <c r="E1145" s="25"/>
      <c r="F1145" s="15"/>
      <c r="G1145" s="26"/>
      <c r="H1145" s="26"/>
      <c r="I1145" s="26"/>
      <c r="J1145" s="15"/>
      <c r="K1145" s="28"/>
      <c r="L1145" s="15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18"/>
      <c r="AQ1145" s="9"/>
      <c r="AR1145" s="25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N1145" s="26"/>
      <c r="BO1145" s="26"/>
      <c r="BP1145" s="26"/>
      <c r="BQ1145" s="26"/>
      <c r="BR1145" s="26"/>
      <c r="BS1145" s="26"/>
      <c r="BT1145" s="26"/>
      <c r="BU1145" s="26"/>
      <c r="BV1145" s="26"/>
      <c r="BW1145" s="26"/>
      <c r="BX1145" s="26"/>
      <c r="BY1145" s="26"/>
      <c r="BZ1145" s="26"/>
      <c r="CA1145" s="26"/>
      <c r="CB1145" s="26"/>
      <c r="CC1145" s="26"/>
      <c r="CD1145" s="26"/>
      <c r="CE1145" s="26"/>
      <c r="CF1145" s="26"/>
      <c r="CG1145" s="26"/>
      <c r="CH1145" s="26"/>
      <c r="CI1145" s="26"/>
      <c r="CJ1145" s="26"/>
      <c r="CK1145" s="26"/>
      <c r="CL1145" s="26"/>
      <c r="CM1145" s="26"/>
      <c r="CN1145" s="26"/>
      <c r="CO1145" s="26"/>
      <c r="CP1145" s="26"/>
      <c r="CQ1145" s="26"/>
      <c r="CR1145" s="26"/>
      <c r="CS1145" s="26"/>
      <c r="CT1145" s="26"/>
      <c r="CU1145" s="26"/>
      <c r="CV1145" s="26"/>
      <c r="CW1145" s="26"/>
      <c r="CX1145" s="26"/>
      <c r="CY1145" s="26"/>
      <c r="CZ1145" s="26"/>
      <c r="DA1145" s="26"/>
      <c r="DB1145" s="26"/>
      <c r="DC1145" s="26"/>
      <c r="DD1145" s="26"/>
      <c r="DE1145" s="26"/>
      <c r="DF1145" s="26"/>
      <c r="DG1145" s="26"/>
      <c r="DH1145" s="26"/>
      <c r="DI1145" s="26"/>
      <c r="DJ1145" s="26"/>
      <c r="DK1145" s="26"/>
      <c r="DL1145" s="26"/>
      <c r="DM1145" s="26"/>
      <c r="DN1145" s="26"/>
      <c r="DO1145" s="26"/>
      <c r="DP1145" s="26"/>
      <c r="DQ1145" s="26"/>
      <c r="DR1145" s="26"/>
      <c r="DS1145" s="26"/>
      <c r="DT1145" s="26"/>
      <c r="DU1145" s="26"/>
      <c r="DV1145" s="26"/>
      <c r="DW1145" s="26"/>
      <c r="DX1145" s="26"/>
      <c r="DY1145" s="26"/>
      <c r="DZ1145" s="26"/>
      <c r="EA1145" s="26"/>
      <c r="EB1145" s="26"/>
      <c r="EC1145" s="26"/>
      <c r="ED1145" s="26"/>
      <c r="EE1145" s="26"/>
      <c r="EF1145" s="26"/>
      <c r="EG1145" s="26"/>
    </row>
    <row r="1146" spans="2:137" x14ac:dyDescent="0.2">
      <c r="B1146" s="12"/>
      <c r="C1146" s="26"/>
      <c r="D1146" s="24"/>
      <c r="E1146" s="25"/>
      <c r="F1146" s="15"/>
      <c r="G1146" s="26"/>
      <c r="H1146" s="26"/>
      <c r="I1146" s="26"/>
      <c r="J1146" s="15"/>
      <c r="K1146" s="28"/>
      <c r="L1146" s="15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18"/>
      <c r="AQ1146" s="9"/>
      <c r="AR1146" s="25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N1146" s="26"/>
      <c r="BO1146" s="26"/>
      <c r="BP1146" s="26"/>
      <c r="BQ1146" s="26"/>
      <c r="BR1146" s="26"/>
      <c r="BS1146" s="26"/>
      <c r="BT1146" s="26"/>
      <c r="BU1146" s="26"/>
      <c r="BV1146" s="26"/>
      <c r="BW1146" s="26"/>
      <c r="BX1146" s="26"/>
      <c r="BY1146" s="26"/>
      <c r="BZ1146" s="26"/>
      <c r="CA1146" s="26"/>
      <c r="CB1146" s="26"/>
      <c r="CC1146" s="26"/>
      <c r="CD1146" s="26"/>
      <c r="CE1146" s="26"/>
      <c r="CF1146" s="26"/>
      <c r="CG1146" s="26"/>
      <c r="CH1146" s="26"/>
      <c r="CI1146" s="26"/>
      <c r="CJ1146" s="26"/>
      <c r="CK1146" s="26"/>
      <c r="CL1146" s="26"/>
      <c r="CM1146" s="26"/>
      <c r="CN1146" s="26"/>
      <c r="CO1146" s="26"/>
      <c r="CP1146" s="26"/>
      <c r="CQ1146" s="26"/>
      <c r="CR1146" s="26"/>
      <c r="CS1146" s="26"/>
      <c r="CT1146" s="26"/>
      <c r="CU1146" s="26"/>
      <c r="CV1146" s="26"/>
      <c r="CW1146" s="26"/>
      <c r="CX1146" s="26"/>
      <c r="CY1146" s="26"/>
      <c r="CZ1146" s="26"/>
      <c r="DA1146" s="26"/>
      <c r="DB1146" s="26"/>
      <c r="DC1146" s="26"/>
      <c r="DD1146" s="26"/>
      <c r="DE1146" s="26"/>
      <c r="DF1146" s="26"/>
      <c r="DG1146" s="26"/>
      <c r="DH1146" s="26"/>
      <c r="DI1146" s="26"/>
      <c r="DJ1146" s="26"/>
      <c r="DK1146" s="26"/>
      <c r="DL1146" s="26"/>
      <c r="DM1146" s="26"/>
      <c r="DN1146" s="26"/>
      <c r="DO1146" s="26"/>
      <c r="DP1146" s="26"/>
      <c r="DQ1146" s="26"/>
      <c r="DR1146" s="26"/>
      <c r="DS1146" s="26"/>
      <c r="DT1146" s="26"/>
      <c r="DU1146" s="26"/>
      <c r="DV1146" s="26"/>
      <c r="DW1146" s="26"/>
      <c r="DX1146" s="26"/>
      <c r="DY1146" s="26"/>
      <c r="DZ1146" s="26"/>
      <c r="EA1146" s="26"/>
      <c r="EB1146" s="26"/>
      <c r="EC1146" s="26"/>
      <c r="ED1146" s="26"/>
      <c r="EE1146" s="26"/>
      <c r="EF1146" s="26"/>
      <c r="EG1146" s="26"/>
    </row>
    <row r="1147" spans="2:137" x14ac:dyDescent="0.2">
      <c r="B1147" s="12"/>
      <c r="C1147" s="26"/>
      <c r="D1147" s="24"/>
      <c r="E1147" s="25"/>
      <c r="F1147" s="15"/>
      <c r="G1147" s="26"/>
      <c r="H1147" s="26"/>
      <c r="I1147" s="26"/>
      <c r="J1147" s="15"/>
      <c r="K1147" s="28"/>
      <c r="L1147" s="15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18"/>
      <c r="AQ1147" s="9"/>
      <c r="AR1147" s="25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6"/>
      <c r="BQ1147" s="26"/>
      <c r="BR1147" s="26"/>
      <c r="BS1147" s="26"/>
      <c r="BT1147" s="26"/>
      <c r="BU1147" s="26"/>
      <c r="BV1147" s="26"/>
      <c r="BW1147" s="26"/>
      <c r="BX1147" s="26"/>
      <c r="BY1147" s="26"/>
      <c r="BZ1147" s="26"/>
      <c r="CA1147" s="26"/>
      <c r="CB1147" s="26"/>
      <c r="CC1147" s="26"/>
      <c r="CD1147" s="26"/>
      <c r="CE1147" s="26"/>
      <c r="CF1147" s="26"/>
      <c r="CG1147" s="26"/>
      <c r="CH1147" s="26"/>
      <c r="CI1147" s="26"/>
      <c r="CJ1147" s="26"/>
      <c r="CK1147" s="26"/>
      <c r="CL1147" s="26"/>
      <c r="CM1147" s="26"/>
      <c r="CN1147" s="26"/>
      <c r="CO1147" s="26"/>
      <c r="CP1147" s="26"/>
      <c r="CQ1147" s="26"/>
      <c r="CR1147" s="26"/>
      <c r="CS1147" s="26"/>
      <c r="CT1147" s="26"/>
      <c r="CU1147" s="26"/>
      <c r="CV1147" s="26"/>
      <c r="CW1147" s="26"/>
      <c r="CX1147" s="26"/>
      <c r="CY1147" s="26"/>
      <c r="CZ1147" s="26"/>
      <c r="DA1147" s="26"/>
      <c r="DB1147" s="26"/>
      <c r="DC1147" s="26"/>
      <c r="DD1147" s="26"/>
      <c r="DE1147" s="26"/>
      <c r="DF1147" s="26"/>
      <c r="DG1147" s="26"/>
      <c r="DH1147" s="26"/>
      <c r="DI1147" s="26"/>
      <c r="DJ1147" s="26"/>
      <c r="DK1147" s="26"/>
      <c r="DL1147" s="26"/>
      <c r="DM1147" s="26"/>
      <c r="DN1147" s="26"/>
      <c r="DO1147" s="26"/>
      <c r="DP1147" s="26"/>
      <c r="DQ1147" s="26"/>
      <c r="DR1147" s="26"/>
      <c r="DS1147" s="26"/>
      <c r="DT1147" s="26"/>
      <c r="DU1147" s="26"/>
      <c r="DV1147" s="26"/>
      <c r="DW1147" s="26"/>
      <c r="DX1147" s="26"/>
      <c r="DY1147" s="26"/>
      <c r="DZ1147" s="26"/>
      <c r="EA1147" s="26"/>
      <c r="EB1147" s="26"/>
      <c r="EC1147" s="26"/>
      <c r="ED1147" s="26"/>
      <c r="EE1147" s="26"/>
      <c r="EF1147" s="26"/>
      <c r="EG1147" s="26"/>
    </row>
    <row r="1148" spans="2:137" x14ac:dyDescent="0.2">
      <c r="B1148" s="12"/>
      <c r="C1148" s="26"/>
      <c r="D1148" s="24"/>
      <c r="E1148" s="25"/>
      <c r="F1148" s="15"/>
      <c r="G1148" s="26"/>
      <c r="H1148" s="26"/>
      <c r="I1148" s="26"/>
      <c r="J1148" s="15"/>
      <c r="K1148" s="28"/>
      <c r="L1148" s="15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18"/>
      <c r="AQ1148" s="9"/>
      <c r="AR1148" s="25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N1148" s="26"/>
      <c r="BO1148" s="26"/>
      <c r="BP1148" s="26"/>
      <c r="BQ1148" s="26"/>
      <c r="BR1148" s="26"/>
      <c r="BS1148" s="26"/>
      <c r="BT1148" s="26"/>
      <c r="BU1148" s="26"/>
      <c r="BV1148" s="26"/>
      <c r="BW1148" s="26"/>
      <c r="BX1148" s="26"/>
      <c r="BY1148" s="26"/>
      <c r="BZ1148" s="26"/>
      <c r="CA1148" s="26"/>
      <c r="CB1148" s="26"/>
      <c r="CC1148" s="26"/>
      <c r="CD1148" s="26"/>
      <c r="CE1148" s="26"/>
      <c r="CF1148" s="26"/>
      <c r="CG1148" s="26"/>
      <c r="CH1148" s="26"/>
      <c r="CI1148" s="26"/>
      <c r="CJ1148" s="26"/>
      <c r="CK1148" s="26"/>
      <c r="CL1148" s="26"/>
      <c r="CM1148" s="26"/>
      <c r="CN1148" s="26"/>
      <c r="CO1148" s="26"/>
      <c r="CP1148" s="26"/>
      <c r="CQ1148" s="26"/>
      <c r="CR1148" s="26"/>
      <c r="CS1148" s="26"/>
      <c r="CT1148" s="26"/>
      <c r="CU1148" s="26"/>
      <c r="CV1148" s="26"/>
      <c r="CW1148" s="26"/>
      <c r="CX1148" s="26"/>
      <c r="CY1148" s="26"/>
      <c r="CZ1148" s="26"/>
      <c r="DA1148" s="26"/>
      <c r="DB1148" s="26"/>
      <c r="DC1148" s="26"/>
      <c r="DD1148" s="26"/>
      <c r="DE1148" s="26"/>
      <c r="DF1148" s="26"/>
      <c r="DG1148" s="26"/>
      <c r="DH1148" s="26"/>
      <c r="DI1148" s="26"/>
      <c r="DJ1148" s="26"/>
      <c r="DK1148" s="26"/>
      <c r="DL1148" s="26"/>
      <c r="DM1148" s="26"/>
      <c r="DN1148" s="26"/>
      <c r="DO1148" s="26"/>
      <c r="DP1148" s="26"/>
      <c r="DQ1148" s="26"/>
      <c r="DR1148" s="26"/>
      <c r="DS1148" s="26"/>
      <c r="DT1148" s="26"/>
      <c r="DU1148" s="26"/>
      <c r="DV1148" s="26"/>
      <c r="DW1148" s="26"/>
      <c r="DX1148" s="26"/>
      <c r="DY1148" s="26"/>
      <c r="DZ1148" s="26"/>
      <c r="EA1148" s="26"/>
      <c r="EB1148" s="26"/>
      <c r="EC1148" s="26"/>
      <c r="ED1148" s="26"/>
      <c r="EE1148" s="26"/>
      <c r="EF1148" s="26"/>
      <c r="EG1148" s="26"/>
    </row>
    <row r="1149" spans="2:137" x14ac:dyDescent="0.2">
      <c r="B1149" s="12"/>
      <c r="C1149" s="26"/>
      <c r="D1149" s="24"/>
      <c r="E1149" s="25"/>
      <c r="F1149" s="15"/>
      <c r="G1149" s="26"/>
      <c r="H1149" s="26"/>
      <c r="I1149" s="26"/>
      <c r="J1149" s="15"/>
      <c r="K1149" s="28"/>
      <c r="L1149" s="15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18"/>
      <c r="AQ1149" s="9"/>
      <c r="AR1149" s="25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  <c r="BP1149" s="26"/>
      <c r="BQ1149" s="26"/>
      <c r="BR1149" s="26"/>
      <c r="BS1149" s="26"/>
      <c r="BT1149" s="26"/>
      <c r="BU1149" s="26"/>
      <c r="BV1149" s="26"/>
      <c r="BW1149" s="26"/>
      <c r="BX1149" s="26"/>
      <c r="BY1149" s="26"/>
      <c r="BZ1149" s="26"/>
      <c r="CA1149" s="26"/>
      <c r="CB1149" s="26"/>
      <c r="CC1149" s="26"/>
      <c r="CD1149" s="26"/>
      <c r="CE1149" s="26"/>
      <c r="CF1149" s="26"/>
      <c r="CG1149" s="26"/>
      <c r="CH1149" s="26"/>
      <c r="CI1149" s="26"/>
      <c r="CJ1149" s="26"/>
      <c r="CK1149" s="26"/>
      <c r="CL1149" s="26"/>
      <c r="CM1149" s="26"/>
      <c r="CN1149" s="26"/>
      <c r="CO1149" s="26"/>
      <c r="CP1149" s="26"/>
      <c r="CQ1149" s="26"/>
      <c r="CR1149" s="26"/>
      <c r="CS1149" s="26"/>
      <c r="CT1149" s="26"/>
      <c r="CU1149" s="26"/>
      <c r="CV1149" s="26"/>
      <c r="CW1149" s="26"/>
      <c r="CX1149" s="26"/>
      <c r="CY1149" s="26"/>
      <c r="CZ1149" s="26"/>
      <c r="DA1149" s="26"/>
      <c r="DB1149" s="26"/>
      <c r="DC1149" s="26"/>
      <c r="DD1149" s="26"/>
      <c r="DE1149" s="26"/>
      <c r="DF1149" s="26"/>
      <c r="DG1149" s="26"/>
      <c r="DH1149" s="26"/>
      <c r="DI1149" s="26"/>
      <c r="DJ1149" s="26"/>
      <c r="DK1149" s="26"/>
      <c r="DL1149" s="26"/>
      <c r="DM1149" s="26"/>
      <c r="DN1149" s="26"/>
      <c r="DO1149" s="26"/>
      <c r="DP1149" s="26"/>
      <c r="DQ1149" s="26"/>
      <c r="DR1149" s="26"/>
      <c r="DS1149" s="26"/>
      <c r="DT1149" s="26"/>
      <c r="DU1149" s="26"/>
      <c r="DV1149" s="26"/>
      <c r="DW1149" s="26"/>
      <c r="DX1149" s="26"/>
      <c r="DY1149" s="26"/>
      <c r="DZ1149" s="26"/>
      <c r="EA1149" s="26"/>
      <c r="EB1149" s="26"/>
      <c r="EC1149" s="26"/>
      <c r="ED1149" s="26"/>
      <c r="EE1149" s="26"/>
      <c r="EF1149" s="26"/>
      <c r="EG1149" s="26"/>
    </row>
    <row r="1150" spans="2:137" x14ac:dyDescent="0.2">
      <c r="B1150" s="12"/>
      <c r="C1150" s="26"/>
      <c r="D1150" s="24"/>
      <c r="E1150" s="25"/>
      <c r="F1150" s="15"/>
      <c r="G1150" s="26"/>
      <c r="H1150" s="26"/>
      <c r="I1150" s="26"/>
      <c r="J1150" s="15"/>
      <c r="K1150" s="28"/>
      <c r="L1150" s="15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18"/>
      <c r="AQ1150" s="9"/>
      <c r="AR1150" s="25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N1150" s="26"/>
      <c r="BO1150" s="26"/>
      <c r="BP1150" s="26"/>
      <c r="BQ1150" s="26"/>
      <c r="BR1150" s="26"/>
      <c r="BS1150" s="26"/>
      <c r="BT1150" s="26"/>
      <c r="BU1150" s="26"/>
      <c r="BV1150" s="26"/>
      <c r="BW1150" s="26"/>
      <c r="BX1150" s="26"/>
      <c r="BY1150" s="26"/>
      <c r="BZ1150" s="26"/>
      <c r="CA1150" s="26"/>
      <c r="CB1150" s="26"/>
      <c r="CC1150" s="26"/>
      <c r="CD1150" s="26"/>
      <c r="CE1150" s="26"/>
      <c r="CF1150" s="26"/>
      <c r="CG1150" s="26"/>
      <c r="CH1150" s="26"/>
      <c r="CI1150" s="26"/>
      <c r="CJ1150" s="26"/>
      <c r="CK1150" s="26"/>
      <c r="CL1150" s="26"/>
      <c r="CM1150" s="26"/>
      <c r="CN1150" s="26"/>
      <c r="CO1150" s="26"/>
      <c r="CP1150" s="26"/>
      <c r="CQ1150" s="26"/>
      <c r="CR1150" s="26"/>
      <c r="CS1150" s="26"/>
      <c r="CT1150" s="26"/>
      <c r="CU1150" s="26"/>
      <c r="CV1150" s="26"/>
      <c r="CW1150" s="26"/>
      <c r="CX1150" s="26"/>
      <c r="CY1150" s="26"/>
      <c r="CZ1150" s="26"/>
      <c r="DA1150" s="26"/>
      <c r="DB1150" s="26"/>
      <c r="DC1150" s="26"/>
      <c r="DD1150" s="26"/>
      <c r="DE1150" s="26"/>
      <c r="DF1150" s="26"/>
      <c r="DG1150" s="26"/>
      <c r="DH1150" s="26"/>
      <c r="DI1150" s="26"/>
      <c r="DJ1150" s="26"/>
      <c r="DK1150" s="26"/>
      <c r="DL1150" s="26"/>
      <c r="DM1150" s="26"/>
      <c r="DN1150" s="26"/>
      <c r="DO1150" s="26"/>
      <c r="DP1150" s="26"/>
      <c r="DQ1150" s="26"/>
      <c r="DR1150" s="26"/>
      <c r="DS1150" s="26"/>
      <c r="DT1150" s="26"/>
      <c r="DU1150" s="26"/>
      <c r="DV1150" s="26"/>
      <c r="DW1150" s="26"/>
      <c r="DX1150" s="26"/>
      <c r="DY1150" s="26"/>
      <c r="DZ1150" s="26"/>
      <c r="EA1150" s="26"/>
      <c r="EB1150" s="26"/>
      <c r="EC1150" s="26"/>
      <c r="ED1150" s="26"/>
      <c r="EE1150" s="26"/>
      <c r="EF1150" s="26"/>
      <c r="EG1150" s="26"/>
    </row>
    <row r="1151" spans="2:137" x14ac:dyDescent="0.2">
      <c r="B1151" s="12"/>
      <c r="C1151" s="26"/>
      <c r="D1151" s="24"/>
      <c r="E1151" s="25"/>
      <c r="F1151" s="15"/>
      <c r="G1151" s="26"/>
      <c r="H1151" s="26"/>
      <c r="I1151" s="26"/>
      <c r="J1151" s="15"/>
      <c r="K1151" s="28"/>
      <c r="L1151" s="15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18"/>
      <c r="AQ1151" s="9"/>
      <c r="AR1151" s="25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N1151" s="26"/>
      <c r="BO1151" s="26"/>
      <c r="BP1151" s="26"/>
      <c r="BQ1151" s="26"/>
      <c r="BR1151" s="26"/>
      <c r="BS1151" s="26"/>
      <c r="BT1151" s="26"/>
      <c r="BU1151" s="26"/>
      <c r="BV1151" s="26"/>
      <c r="BW1151" s="26"/>
      <c r="BX1151" s="26"/>
      <c r="BY1151" s="26"/>
      <c r="BZ1151" s="26"/>
      <c r="CA1151" s="26"/>
      <c r="CB1151" s="26"/>
      <c r="CC1151" s="26"/>
      <c r="CD1151" s="26"/>
      <c r="CE1151" s="26"/>
      <c r="CF1151" s="26"/>
      <c r="CG1151" s="26"/>
      <c r="CH1151" s="26"/>
      <c r="CI1151" s="26"/>
      <c r="CJ1151" s="26"/>
      <c r="CK1151" s="26"/>
      <c r="CL1151" s="26"/>
      <c r="CM1151" s="26"/>
      <c r="CN1151" s="26"/>
      <c r="CO1151" s="26"/>
      <c r="CP1151" s="26"/>
      <c r="CQ1151" s="26"/>
      <c r="CR1151" s="26"/>
      <c r="CS1151" s="26"/>
      <c r="CT1151" s="26"/>
      <c r="CU1151" s="26"/>
      <c r="CV1151" s="26"/>
      <c r="CW1151" s="26"/>
      <c r="CX1151" s="26"/>
      <c r="CY1151" s="26"/>
      <c r="CZ1151" s="26"/>
      <c r="DA1151" s="26"/>
      <c r="DB1151" s="26"/>
      <c r="DC1151" s="26"/>
      <c r="DD1151" s="26"/>
      <c r="DE1151" s="26"/>
      <c r="DF1151" s="26"/>
      <c r="DG1151" s="26"/>
      <c r="DH1151" s="26"/>
      <c r="DI1151" s="26"/>
      <c r="DJ1151" s="26"/>
      <c r="DK1151" s="26"/>
      <c r="DL1151" s="26"/>
      <c r="DM1151" s="26"/>
      <c r="DN1151" s="26"/>
      <c r="DO1151" s="26"/>
      <c r="DP1151" s="26"/>
      <c r="DQ1151" s="26"/>
      <c r="DR1151" s="26"/>
      <c r="DS1151" s="26"/>
      <c r="DT1151" s="26"/>
      <c r="DU1151" s="26"/>
      <c r="DV1151" s="26"/>
      <c r="DW1151" s="26"/>
      <c r="DX1151" s="26"/>
      <c r="DY1151" s="26"/>
      <c r="DZ1151" s="26"/>
      <c r="EA1151" s="26"/>
      <c r="EB1151" s="26"/>
      <c r="EC1151" s="26"/>
      <c r="ED1151" s="26"/>
      <c r="EE1151" s="26"/>
      <c r="EF1151" s="26"/>
      <c r="EG1151" s="26"/>
    </row>
    <row r="1152" spans="2:137" x14ac:dyDescent="0.2">
      <c r="B1152" s="12"/>
      <c r="C1152" s="26"/>
      <c r="D1152" s="24"/>
      <c r="E1152" s="25"/>
      <c r="F1152" s="15"/>
      <c r="G1152" s="26"/>
      <c r="H1152" s="26"/>
      <c r="I1152" s="26"/>
      <c r="J1152" s="15"/>
      <c r="K1152" s="28"/>
      <c r="L1152" s="15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18"/>
      <c r="AQ1152" s="9"/>
      <c r="AR1152" s="25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N1152" s="26"/>
      <c r="BO1152" s="26"/>
      <c r="BP1152" s="26"/>
      <c r="BQ1152" s="26"/>
      <c r="BR1152" s="26"/>
      <c r="BS1152" s="26"/>
      <c r="BT1152" s="26"/>
      <c r="BU1152" s="26"/>
      <c r="BV1152" s="26"/>
      <c r="BW1152" s="26"/>
      <c r="BX1152" s="26"/>
      <c r="BY1152" s="26"/>
      <c r="BZ1152" s="26"/>
      <c r="CA1152" s="26"/>
      <c r="CB1152" s="26"/>
      <c r="CC1152" s="26"/>
      <c r="CD1152" s="26"/>
      <c r="CE1152" s="26"/>
      <c r="CF1152" s="26"/>
      <c r="CG1152" s="26"/>
      <c r="CH1152" s="26"/>
      <c r="CI1152" s="26"/>
      <c r="CJ1152" s="26"/>
      <c r="CK1152" s="26"/>
      <c r="CL1152" s="26"/>
      <c r="CM1152" s="26"/>
      <c r="CN1152" s="26"/>
      <c r="CO1152" s="26"/>
      <c r="CP1152" s="26"/>
      <c r="CQ1152" s="26"/>
      <c r="CR1152" s="26"/>
      <c r="CS1152" s="26"/>
      <c r="CT1152" s="26"/>
      <c r="CU1152" s="26"/>
      <c r="CV1152" s="26"/>
      <c r="CW1152" s="26"/>
      <c r="CX1152" s="26"/>
      <c r="CY1152" s="26"/>
      <c r="CZ1152" s="26"/>
      <c r="DA1152" s="26"/>
      <c r="DB1152" s="26"/>
      <c r="DC1152" s="26"/>
      <c r="DD1152" s="26"/>
      <c r="DE1152" s="26"/>
      <c r="DF1152" s="26"/>
      <c r="DG1152" s="26"/>
      <c r="DH1152" s="26"/>
      <c r="DI1152" s="26"/>
      <c r="DJ1152" s="26"/>
      <c r="DK1152" s="26"/>
      <c r="DL1152" s="26"/>
      <c r="DM1152" s="26"/>
      <c r="DN1152" s="26"/>
      <c r="DO1152" s="26"/>
      <c r="DP1152" s="26"/>
      <c r="DQ1152" s="26"/>
      <c r="DR1152" s="26"/>
      <c r="DS1152" s="26"/>
      <c r="DT1152" s="26"/>
      <c r="DU1152" s="26"/>
      <c r="DV1152" s="26"/>
      <c r="DW1152" s="26"/>
      <c r="DX1152" s="26"/>
      <c r="DY1152" s="26"/>
      <c r="DZ1152" s="26"/>
      <c r="EA1152" s="26"/>
      <c r="EB1152" s="26"/>
      <c r="EC1152" s="26"/>
      <c r="ED1152" s="26"/>
      <c r="EE1152" s="26"/>
      <c r="EF1152" s="26"/>
      <c r="EG1152" s="26"/>
    </row>
    <row r="1153" spans="2:137" x14ac:dyDescent="0.2">
      <c r="B1153" s="12"/>
      <c r="C1153" s="26"/>
      <c r="D1153" s="24"/>
      <c r="E1153" s="25"/>
      <c r="F1153" s="15"/>
      <c r="G1153" s="26"/>
      <c r="H1153" s="26"/>
      <c r="I1153" s="26"/>
      <c r="J1153" s="15"/>
      <c r="K1153" s="28"/>
      <c r="L1153" s="15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18"/>
      <c r="AQ1153" s="9"/>
      <c r="AR1153" s="25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N1153" s="26"/>
      <c r="BO1153" s="26"/>
      <c r="BP1153" s="26"/>
      <c r="BQ1153" s="26"/>
      <c r="BR1153" s="26"/>
      <c r="BS1153" s="26"/>
      <c r="BT1153" s="26"/>
      <c r="BU1153" s="26"/>
      <c r="BV1153" s="26"/>
      <c r="BW1153" s="26"/>
      <c r="BX1153" s="26"/>
      <c r="BY1153" s="26"/>
      <c r="BZ1153" s="26"/>
      <c r="CA1153" s="26"/>
      <c r="CB1153" s="26"/>
      <c r="CC1153" s="26"/>
      <c r="CD1153" s="26"/>
      <c r="CE1153" s="26"/>
      <c r="CF1153" s="26"/>
      <c r="CG1153" s="26"/>
      <c r="CH1153" s="26"/>
      <c r="CI1153" s="26"/>
      <c r="CJ1153" s="26"/>
      <c r="CK1153" s="26"/>
      <c r="CL1153" s="26"/>
      <c r="CM1153" s="26"/>
      <c r="CN1153" s="26"/>
      <c r="CO1153" s="26"/>
      <c r="CP1153" s="26"/>
      <c r="CQ1153" s="26"/>
      <c r="CR1153" s="26"/>
      <c r="CS1153" s="26"/>
      <c r="CT1153" s="26"/>
      <c r="CU1153" s="26"/>
      <c r="CV1153" s="26"/>
      <c r="CW1153" s="26"/>
      <c r="CX1153" s="26"/>
      <c r="CY1153" s="26"/>
      <c r="CZ1153" s="26"/>
      <c r="DA1153" s="26"/>
      <c r="DB1153" s="26"/>
      <c r="DC1153" s="26"/>
      <c r="DD1153" s="26"/>
      <c r="DE1153" s="26"/>
      <c r="DF1153" s="26"/>
      <c r="DG1153" s="26"/>
      <c r="DH1153" s="26"/>
      <c r="DI1153" s="26"/>
      <c r="DJ1153" s="26"/>
      <c r="DK1153" s="26"/>
      <c r="DL1153" s="26"/>
      <c r="DM1153" s="26"/>
      <c r="DN1153" s="26"/>
      <c r="DO1153" s="26"/>
      <c r="DP1153" s="26"/>
      <c r="DQ1153" s="26"/>
      <c r="DR1153" s="26"/>
      <c r="DS1153" s="26"/>
      <c r="DT1153" s="26"/>
      <c r="DU1153" s="26"/>
      <c r="DV1153" s="26"/>
      <c r="DW1153" s="26"/>
      <c r="DX1153" s="26"/>
      <c r="DY1153" s="26"/>
      <c r="DZ1153" s="26"/>
      <c r="EA1153" s="26"/>
      <c r="EB1153" s="26"/>
      <c r="EC1153" s="26"/>
      <c r="ED1153" s="26"/>
      <c r="EE1153" s="26"/>
      <c r="EF1153" s="26"/>
      <c r="EG1153" s="26"/>
    </row>
    <row r="1154" spans="2:137" x14ac:dyDescent="0.2">
      <c r="B1154" s="12"/>
      <c r="C1154" s="26"/>
      <c r="D1154" s="24"/>
      <c r="E1154" s="25"/>
      <c r="F1154" s="15"/>
      <c r="G1154" s="26"/>
      <c r="H1154" s="26"/>
      <c r="I1154" s="26"/>
      <c r="J1154" s="15"/>
      <c r="K1154" s="28"/>
      <c r="L1154" s="15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18"/>
      <c r="AQ1154" s="9"/>
      <c r="AR1154" s="25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N1154" s="26"/>
      <c r="BO1154" s="26"/>
      <c r="BP1154" s="26"/>
      <c r="BQ1154" s="26"/>
      <c r="BR1154" s="26"/>
      <c r="BS1154" s="26"/>
      <c r="BT1154" s="26"/>
      <c r="BU1154" s="26"/>
      <c r="BV1154" s="26"/>
      <c r="BW1154" s="26"/>
      <c r="BX1154" s="26"/>
      <c r="BY1154" s="26"/>
      <c r="BZ1154" s="26"/>
      <c r="CA1154" s="26"/>
      <c r="CB1154" s="26"/>
      <c r="CC1154" s="26"/>
      <c r="CD1154" s="26"/>
      <c r="CE1154" s="26"/>
      <c r="CF1154" s="26"/>
      <c r="CG1154" s="26"/>
      <c r="CH1154" s="26"/>
      <c r="CI1154" s="26"/>
      <c r="CJ1154" s="26"/>
      <c r="CK1154" s="26"/>
      <c r="CL1154" s="26"/>
      <c r="CM1154" s="26"/>
      <c r="CN1154" s="26"/>
      <c r="CO1154" s="26"/>
      <c r="CP1154" s="26"/>
      <c r="CQ1154" s="26"/>
      <c r="CR1154" s="26"/>
      <c r="CS1154" s="26"/>
      <c r="CT1154" s="26"/>
      <c r="CU1154" s="26"/>
      <c r="CV1154" s="26"/>
      <c r="CW1154" s="26"/>
      <c r="CX1154" s="26"/>
      <c r="CY1154" s="26"/>
      <c r="CZ1154" s="26"/>
      <c r="DA1154" s="26"/>
      <c r="DB1154" s="26"/>
      <c r="DC1154" s="26"/>
      <c r="DD1154" s="26"/>
      <c r="DE1154" s="26"/>
      <c r="DF1154" s="26"/>
      <c r="DG1154" s="26"/>
      <c r="DH1154" s="26"/>
      <c r="DI1154" s="26"/>
      <c r="DJ1154" s="26"/>
      <c r="DK1154" s="26"/>
      <c r="DL1154" s="26"/>
      <c r="DM1154" s="26"/>
      <c r="DN1154" s="26"/>
      <c r="DO1154" s="26"/>
      <c r="DP1154" s="26"/>
      <c r="DQ1154" s="26"/>
      <c r="DR1154" s="26"/>
      <c r="DS1154" s="26"/>
      <c r="DT1154" s="26"/>
      <c r="DU1154" s="26"/>
      <c r="DV1154" s="26"/>
      <c r="DW1154" s="26"/>
      <c r="DX1154" s="26"/>
      <c r="DY1154" s="26"/>
      <c r="DZ1154" s="26"/>
      <c r="EA1154" s="26"/>
      <c r="EB1154" s="26"/>
      <c r="EC1154" s="26"/>
      <c r="ED1154" s="26"/>
      <c r="EE1154" s="26"/>
      <c r="EF1154" s="26"/>
      <c r="EG1154" s="26"/>
    </row>
    <row r="1155" spans="2:137" x14ac:dyDescent="0.2">
      <c r="B1155" s="12"/>
      <c r="C1155" s="26"/>
      <c r="D1155" s="24"/>
      <c r="E1155" s="25"/>
      <c r="F1155" s="15"/>
      <c r="G1155" s="26"/>
      <c r="H1155" s="26"/>
      <c r="I1155" s="26"/>
      <c r="J1155" s="15"/>
      <c r="K1155" s="28"/>
      <c r="L1155" s="15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18"/>
      <c r="AQ1155" s="9"/>
      <c r="AR1155" s="25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N1155" s="26"/>
      <c r="BO1155" s="26"/>
      <c r="BP1155" s="26"/>
      <c r="BQ1155" s="26"/>
      <c r="BR1155" s="26"/>
      <c r="BS1155" s="26"/>
      <c r="BT1155" s="26"/>
      <c r="BU1155" s="26"/>
      <c r="BV1155" s="26"/>
      <c r="BW1155" s="26"/>
      <c r="BX1155" s="26"/>
      <c r="BY1155" s="26"/>
      <c r="BZ1155" s="26"/>
      <c r="CA1155" s="26"/>
      <c r="CB1155" s="26"/>
      <c r="CC1155" s="26"/>
      <c r="CD1155" s="26"/>
      <c r="CE1155" s="26"/>
      <c r="CF1155" s="26"/>
      <c r="CG1155" s="26"/>
      <c r="CH1155" s="26"/>
      <c r="CI1155" s="26"/>
      <c r="CJ1155" s="26"/>
      <c r="CK1155" s="26"/>
      <c r="CL1155" s="26"/>
      <c r="CM1155" s="26"/>
      <c r="CN1155" s="26"/>
      <c r="CO1155" s="26"/>
      <c r="CP1155" s="26"/>
      <c r="CQ1155" s="26"/>
      <c r="CR1155" s="26"/>
      <c r="CS1155" s="26"/>
      <c r="CT1155" s="26"/>
      <c r="CU1155" s="26"/>
      <c r="CV1155" s="26"/>
      <c r="CW1155" s="26"/>
      <c r="CX1155" s="26"/>
      <c r="CY1155" s="26"/>
      <c r="CZ1155" s="26"/>
      <c r="DA1155" s="26"/>
      <c r="DB1155" s="26"/>
      <c r="DC1155" s="26"/>
      <c r="DD1155" s="26"/>
      <c r="DE1155" s="26"/>
      <c r="DF1155" s="26"/>
      <c r="DG1155" s="26"/>
      <c r="DH1155" s="26"/>
      <c r="DI1155" s="26"/>
      <c r="DJ1155" s="26"/>
      <c r="DK1155" s="26"/>
      <c r="DL1155" s="26"/>
      <c r="DM1155" s="26"/>
      <c r="DN1155" s="26"/>
      <c r="DO1155" s="26"/>
      <c r="DP1155" s="26"/>
      <c r="DQ1155" s="26"/>
      <c r="DR1155" s="26"/>
      <c r="DS1155" s="26"/>
      <c r="DT1155" s="26"/>
      <c r="DU1155" s="26"/>
      <c r="DV1155" s="26"/>
      <c r="DW1155" s="26"/>
      <c r="DX1155" s="26"/>
      <c r="DY1155" s="26"/>
      <c r="DZ1155" s="26"/>
      <c r="EA1155" s="26"/>
      <c r="EB1155" s="26"/>
      <c r="EC1155" s="26"/>
      <c r="ED1155" s="26"/>
      <c r="EE1155" s="26"/>
      <c r="EF1155" s="26"/>
      <c r="EG1155" s="26"/>
    </row>
    <row r="1156" spans="2:137" x14ac:dyDescent="0.2">
      <c r="B1156" s="12"/>
      <c r="C1156" s="26"/>
      <c r="D1156" s="24"/>
      <c r="E1156" s="25"/>
      <c r="F1156" s="15"/>
      <c r="G1156" s="26"/>
      <c r="H1156" s="26"/>
      <c r="I1156" s="26"/>
      <c r="J1156" s="15"/>
      <c r="K1156" s="28"/>
      <c r="L1156" s="15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18"/>
      <c r="AQ1156" s="9"/>
      <c r="AR1156" s="25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N1156" s="26"/>
      <c r="BO1156" s="26"/>
      <c r="BP1156" s="26"/>
      <c r="BQ1156" s="26"/>
      <c r="BR1156" s="26"/>
      <c r="BS1156" s="26"/>
      <c r="BT1156" s="26"/>
      <c r="BU1156" s="26"/>
      <c r="BV1156" s="26"/>
      <c r="BW1156" s="26"/>
      <c r="BX1156" s="26"/>
      <c r="BY1156" s="26"/>
      <c r="BZ1156" s="26"/>
      <c r="CA1156" s="26"/>
      <c r="CB1156" s="26"/>
      <c r="CC1156" s="26"/>
      <c r="CD1156" s="26"/>
      <c r="CE1156" s="26"/>
      <c r="CF1156" s="26"/>
      <c r="CG1156" s="26"/>
      <c r="CH1156" s="26"/>
      <c r="CI1156" s="26"/>
      <c r="CJ1156" s="26"/>
      <c r="CK1156" s="26"/>
      <c r="CL1156" s="26"/>
      <c r="CM1156" s="26"/>
      <c r="CN1156" s="26"/>
      <c r="CO1156" s="26"/>
      <c r="CP1156" s="26"/>
      <c r="CQ1156" s="26"/>
      <c r="CR1156" s="26"/>
      <c r="CS1156" s="26"/>
      <c r="CT1156" s="26"/>
      <c r="CU1156" s="26"/>
      <c r="CV1156" s="26"/>
      <c r="CW1156" s="26"/>
      <c r="CX1156" s="26"/>
      <c r="CY1156" s="26"/>
      <c r="CZ1156" s="26"/>
      <c r="DA1156" s="26"/>
      <c r="DB1156" s="26"/>
      <c r="DC1156" s="26"/>
      <c r="DD1156" s="26"/>
      <c r="DE1156" s="26"/>
      <c r="DF1156" s="26"/>
      <c r="DG1156" s="26"/>
      <c r="DH1156" s="26"/>
      <c r="DI1156" s="26"/>
      <c r="DJ1156" s="26"/>
      <c r="DK1156" s="26"/>
      <c r="DL1156" s="26"/>
      <c r="DM1156" s="26"/>
      <c r="DN1156" s="26"/>
      <c r="DO1156" s="26"/>
      <c r="DP1156" s="26"/>
      <c r="DQ1156" s="26"/>
      <c r="DR1156" s="26"/>
      <c r="DS1156" s="26"/>
      <c r="DT1156" s="26"/>
      <c r="DU1156" s="26"/>
      <c r="DV1156" s="26"/>
      <c r="DW1156" s="26"/>
      <c r="DX1156" s="26"/>
      <c r="DY1156" s="26"/>
      <c r="DZ1156" s="26"/>
      <c r="EA1156" s="26"/>
      <c r="EB1156" s="26"/>
      <c r="EC1156" s="26"/>
      <c r="ED1156" s="26"/>
      <c r="EE1156" s="26"/>
      <c r="EF1156" s="26"/>
      <c r="EG1156" s="26"/>
    </row>
    <row r="1157" spans="2:137" x14ac:dyDescent="0.2">
      <c r="B1157" s="12"/>
      <c r="C1157" s="26"/>
      <c r="D1157" s="24"/>
      <c r="E1157" s="25"/>
      <c r="F1157" s="15"/>
      <c r="G1157" s="26"/>
      <c r="H1157" s="26"/>
      <c r="I1157" s="26"/>
      <c r="J1157" s="15"/>
      <c r="K1157" s="28"/>
      <c r="L1157" s="15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18"/>
      <c r="AQ1157" s="9"/>
      <c r="AR1157" s="25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N1157" s="26"/>
      <c r="BO1157" s="26"/>
      <c r="BP1157" s="26"/>
      <c r="BQ1157" s="26"/>
      <c r="BR1157" s="26"/>
      <c r="BS1157" s="26"/>
      <c r="BT1157" s="26"/>
      <c r="BU1157" s="26"/>
      <c r="BV1157" s="26"/>
      <c r="BW1157" s="26"/>
      <c r="BX1157" s="26"/>
      <c r="BY1157" s="26"/>
      <c r="BZ1157" s="26"/>
      <c r="CA1157" s="26"/>
      <c r="CB1157" s="26"/>
      <c r="CC1157" s="26"/>
      <c r="CD1157" s="26"/>
      <c r="CE1157" s="26"/>
      <c r="CF1157" s="26"/>
      <c r="CG1157" s="26"/>
      <c r="CH1157" s="26"/>
      <c r="CI1157" s="26"/>
      <c r="CJ1157" s="26"/>
      <c r="CK1157" s="26"/>
      <c r="CL1157" s="26"/>
      <c r="CM1157" s="26"/>
      <c r="CN1157" s="26"/>
      <c r="CO1157" s="26"/>
      <c r="CP1157" s="26"/>
      <c r="CQ1157" s="26"/>
      <c r="CR1157" s="26"/>
      <c r="CS1157" s="26"/>
      <c r="CT1157" s="26"/>
      <c r="CU1157" s="26"/>
      <c r="CV1157" s="26"/>
      <c r="CW1157" s="26"/>
      <c r="CX1157" s="26"/>
      <c r="CY1157" s="26"/>
      <c r="CZ1157" s="26"/>
      <c r="DA1157" s="26"/>
      <c r="DB1157" s="26"/>
      <c r="DC1157" s="26"/>
      <c r="DD1157" s="26"/>
      <c r="DE1157" s="26"/>
      <c r="DF1157" s="26"/>
      <c r="DG1157" s="26"/>
      <c r="DH1157" s="26"/>
      <c r="DI1157" s="26"/>
      <c r="DJ1157" s="26"/>
      <c r="DK1157" s="26"/>
      <c r="DL1157" s="26"/>
      <c r="DM1157" s="26"/>
      <c r="DN1157" s="26"/>
      <c r="DO1157" s="26"/>
      <c r="DP1157" s="26"/>
      <c r="DQ1157" s="26"/>
      <c r="DR1157" s="26"/>
      <c r="DS1157" s="26"/>
      <c r="DT1157" s="26"/>
      <c r="DU1157" s="26"/>
      <c r="DV1157" s="26"/>
      <c r="DW1157" s="26"/>
      <c r="DX1157" s="26"/>
      <c r="DY1157" s="26"/>
      <c r="DZ1157" s="26"/>
      <c r="EA1157" s="26"/>
      <c r="EB1157" s="26"/>
      <c r="EC1157" s="26"/>
      <c r="ED1157" s="26"/>
      <c r="EE1157" s="26"/>
      <c r="EF1157" s="26"/>
      <c r="EG1157" s="26"/>
    </row>
    <row r="1158" spans="2:137" x14ac:dyDescent="0.2">
      <c r="B1158" s="12"/>
      <c r="C1158" s="26"/>
      <c r="D1158" s="24"/>
      <c r="E1158" s="25"/>
      <c r="F1158" s="15"/>
      <c r="G1158" s="26"/>
      <c r="H1158" s="26"/>
      <c r="I1158" s="26"/>
      <c r="J1158" s="15"/>
      <c r="K1158" s="28"/>
      <c r="L1158" s="15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18"/>
      <c r="AQ1158" s="9"/>
      <c r="AR1158" s="25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N1158" s="26"/>
      <c r="BO1158" s="26"/>
      <c r="BP1158" s="26"/>
      <c r="BQ1158" s="26"/>
      <c r="BR1158" s="26"/>
      <c r="BS1158" s="26"/>
      <c r="BT1158" s="26"/>
      <c r="BU1158" s="26"/>
      <c r="BV1158" s="26"/>
      <c r="BW1158" s="26"/>
      <c r="BX1158" s="26"/>
      <c r="BY1158" s="26"/>
      <c r="BZ1158" s="26"/>
      <c r="CA1158" s="26"/>
      <c r="CB1158" s="26"/>
      <c r="CC1158" s="26"/>
      <c r="CD1158" s="26"/>
      <c r="CE1158" s="26"/>
      <c r="CF1158" s="26"/>
      <c r="CG1158" s="26"/>
      <c r="CH1158" s="26"/>
      <c r="CI1158" s="26"/>
      <c r="CJ1158" s="26"/>
      <c r="CK1158" s="26"/>
      <c r="CL1158" s="26"/>
      <c r="CM1158" s="26"/>
      <c r="CN1158" s="26"/>
      <c r="CO1158" s="26"/>
      <c r="CP1158" s="26"/>
      <c r="CQ1158" s="26"/>
      <c r="CR1158" s="26"/>
      <c r="CS1158" s="26"/>
      <c r="CT1158" s="26"/>
      <c r="CU1158" s="26"/>
      <c r="CV1158" s="26"/>
      <c r="CW1158" s="26"/>
      <c r="CX1158" s="26"/>
      <c r="CY1158" s="26"/>
      <c r="CZ1158" s="26"/>
      <c r="DA1158" s="26"/>
      <c r="DB1158" s="26"/>
      <c r="DC1158" s="26"/>
      <c r="DD1158" s="26"/>
      <c r="DE1158" s="26"/>
      <c r="DF1158" s="26"/>
      <c r="DG1158" s="26"/>
      <c r="DH1158" s="26"/>
      <c r="DI1158" s="26"/>
      <c r="DJ1158" s="26"/>
      <c r="DK1158" s="26"/>
      <c r="DL1158" s="26"/>
      <c r="DM1158" s="26"/>
      <c r="DN1158" s="26"/>
      <c r="DO1158" s="26"/>
      <c r="DP1158" s="26"/>
      <c r="DQ1158" s="26"/>
      <c r="DR1158" s="26"/>
      <c r="DS1158" s="26"/>
      <c r="DT1158" s="26"/>
      <c r="DU1158" s="26"/>
      <c r="DV1158" s="26"/>
      <c r="DW1158" s="26"/>
      <c r="DX1158" s="26"/>
      <c r="DY1158" s="26"/>
      <c r="DZ1158" s="26"/>
      <c r="EA1158" s="26"/>
      <c r="EB1158" s="26"/>
      <c r="EC1158" s="26"/>
      <c r="ED1158" s="26"/>
      <c r="EE1158" s="26"/>
      <c r="EF1158" s="26"/>
      <c r="EG1158" s="26"/>
    </row>
    <row r="1159" spans="2:137" x14ac:dyDescent="0.2">
      <c r="B1159" s="12"/>
      <c r="C1159" s="26"/>
      <c r="D1159" s="24"/>
      <c r="E1159" s="25"/>
      <c r="F1159" s="15"/>
      <c r="G1159" s="26"/>
      <c r="H1159" s="26"/>
      <c r="I1159" s="26"/>
      <c r="J1159" s="15"/>
      <c r="K1159" s="28"/>
      <c r="L1159" s="15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18"/>
      <c r="AQ1159" s="9"/>
      <c r="AR1159" s="25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N1159" s="26"/>
      <c r="BO1159" s="26"/>
      <c r="BP1159" s="26"/>
      <c r="BQ1159" s="26"/>
      <c r="BR1159" s="26"/>
      <c r="BS1159" s="26"/>
      <c r="BT1159" s="26"/>
      <c r="BU1159" s="26"/>
      <c r="BV1159" s="26"/>
      <c r="BW1159" s="26"/>
      <c r="BX1159" s="26"/>
      <c r="BY1159" s="26"/>
      <c r="BZ1159" s="26"/>
      <c r="CA1159" s="26"/>
      <c r="CB1159" s="26"/>
      <c r="CC1159" s="26"/>
      <c r="CD1159" s="26"/>
      <c r="CE1159" s="26"/>
      <c r="CF1159" s="26"/>
      <c r="CG1159" s="26"/>
      <c r="CH1159" s="26"/>
      <c r="CI1159" s="26"/>
      <c r="CJ1159" s="26"/>
      <c r="CK1159" s="26"/>
      <c r="CL1159" s="26"/>
      <c r="CM1159" s="26"/>
      <c r="CN1159" s="26"/>
      <c r="CO1159" s="26"/>
      <c r="CP1159" s="26"/>
      <c r="CQ1159" s="26"/>
      <c r="CR1159" s="26"/>
      <c r="CS1159" s="26"/>
      <c r="CT1159" s="26"/>
      <c r="CU1159" s="26"/>
      <c r="CV1159" s="26"/>
      <c r="CW1159" s="26"/>
      <c r="CX1159" s="26"/>
      <c r="CY1159" s="26"/>
      <c r="CZ1159" s="26"/>
      <c r="DA1159" s="26"/>
      <c r="DB1159" s="26"/>
      <c r="DC1159" s="26"/>
      <c r="DD1159" s="26"/>
      <c r="DE1159" s="26"/>
      <c r="DF1159" s="26"/>
      <c r="DG1159" s="26"/>
      <c r="DH1159" s="26"/>
      <c r="DI1159" s="26"/>
      <c r="DJ1159" s="26"/>
      <c r="DK1159" s="26"/>
      <c r="DL1159" s="26"/>
      <c r="DM1159" s="26"/>
      <c r="DN1159" s="26"/>
      <c r="DO1159" s="26"/>
      <c r="DP1159" s="26"/>
      <c r="DQ1159" s="26"/>
      <c r="DR1159" s="26"/>
      <c r="DS1159" s="26"/>
      <c r="DT1159" s="26"/>
      <c r="DU1159" s="26"/>
      <c r="DV1159" s="26"/>
      <c r="DW1159" s="26"/>
      <c r="DX1159" s="26"/>
      <c r="DY1159" s="26"/>
      <c r="DZ1159" s="26"/>
      <c r="EA1159" s="26"/>
      <c r="EB1159" s="26"/>
      <c r="EC1159" s="26"/>
      <c r="ED1159" s="26"/>
      <c r="EE1159" s="26"/>
      <c r="EF1159" s="26"/>
      <c r="EG1159" s="26"/>
    </row>
    <row r="1160" spans="2:137" x14ac:dyDescent="0.2">
      <c r="B1160" s="12"/>
      <c r="C1160" s="26"/>
      <c r="D1160" s="24"/>
      <c r="E1160" s="25"/>
      <c r="F1160" s="15"/>
      <c r="G1160" s="26"/>
      <c r="H1160" s="26"/>
      <c r="I1160" s="26"/>
      <c r="J1160" s="15"/>
      <c r="K1160" s="28"/>
      <c r="L1160" s="15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18"/>
      <c r="AQ1160" s="9"/>
      <c r="AR1160" s="25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N1160" s="26"/>
      <c r="BO1160" s="26"/>
      <c r="BP1160" s="26"/>
      <c r="BQ1160" s="26"/>
      <c r="BR1160" s="26"/>
      <c r="BS1160" s="26"/>
      <c r="BT1160" s="26"/>
      <c r="BU1160" s="26"/>
      <c r="BV1160" s="26"/>
      <c r="BW1160" s="26"/>
      <c r="BX1160" s="26"/>
      <c r="BY1160" s="26"/>
      <c r="BZ1160" s="26"/>
      <c r="CA1160" s="26"/>
      <c r="CB1160" s="26"/>
      <c r="CC1160" s="26"/>
      <c r="CD1160" s="26"/>
      <c r="CE1160" s="26"/>
      <c r="CF1160" s="26"/>
      <c r="CG1160" s="26"/>
      <c r="CH1160" s="26"/>
      <c r="CI1160" s="26"/>
      <c r="CJ1160" s="26"/>
      <c r="CK1160" s="26"/>
      <c r="CL1160" s="26"/>
      <c r="CM1160" s="26"/>
      <c r="CN1160" s="26"/>
      <c r="CO1160" s="26"/>
      <c r="CP1160" s="26"/>
      <c r="CQ1160" s="26"/>
      <c r="CR1160" s="26"/>
      <c r="CS1160" s="26"/>
      <c r="CT1160" s="26"/>
      <c r="CU1160" s="26"/>
      <c r="CV1160" s="26"/>
      <c r="CW1160" s="26"/>
      <c r="CX1160" s="26"/>
      <c r="CY1160" s="26"/>
      <c r="CZ1160" s="26"/>
      <c r="DA1160" s="26"/>
      <c r="DB1160" s="26"/>
      <c r="DC1160" s="26"/>
      <c r="DD1160" s="26"/>
      <c r="DE1160" s="26"/>
      <c r="DF1160" s="26"/>
      <c r="DG1160" s="26"/>
      <c r="DH1160" s="26"/>
      <c r="DI1160" s="26"/>
      <c r="DJ1160" s="26"/>
      <c r="DK1160" s="26"/>
      <c r="DL1160" s="26"/>
      <c r="DM1160" s="26"/>
      <c r="DN1160" s="26"/>
      <c r="DO1160" s="26"/>
      <c r="DP1160" s="26"/>
      <c r="DQ1160" s="26"/>
      <c r="DR1160" s="26"/>
      <c r="DS1160" s="26"/>
      <c r="DT1160" s="26"/>
      <c r="DU1160" s="26"/>
      <c r="DV1160" s="26"/>
      <c r="DW1160" s="26"/>
      <c r="DX1160" s="26"/>
      <c r="DY1160" s="26"/>
      <c r="DZ1160" s="26"/>
      <c r="EA1160" s="26"/>
      <c r="EB1160" s="26"/>
      <c r="EC1160" s="26"/>
      <c r="ED1160" s="26"/>
      <c r="EE1160" s="26"/>
      <c r="EF1160" s="26"/>
      <c r="EG1160" s="26"/>
    </row>
    <row r="1161" spans="2:137" x14ac:dyDescent="0.2">
      <c r="B1161" s="12"/>
      <c r="C1161" s="26"/>
      <c r="D1161" s="24"/>
      <c r="E1161" s="25"/>
      <c r="F1161" s="15"/>
      <c r="G1161" s="26"/>
      <c r="H1161" s="26"/>
      <c r="I1161" s="26"/>
      <c r="J1161" s="15"/>
      <c r="K1161" s="28"/>
      <c r="L1161" s="15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18"/>
      <c r="AQ1161" s="9"/>
      <c r="AR1161" s="25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  <c r="BP1161" s="26"/>
      <c r="BQ1161" s="26"/>
      <c r="BR1161" s="26"/>
      <c r="BS1161" s="26"/>
      <c r="BT1161" s="26"/>
      <c r="BU1161" s="26"/>
      <c r="BV1161" s="26"/>
      <c r="BW1161" s="26"/>
      <c r="BX1161" s="26"/>
      <c r="BY1161" s="26"/>
      <c r="BZ1161" s="26"/>
      <c r="CA1161" s="26"/>
      <c r="CB1161" s="26"/>
      <c r="CC1161" s="26"/>
      <c r="CD1161" s="26"/>
      <c r="CE1161" s="26"/>
      <c r="CF1161" s="26"/>
      <c r="CG1161" s="26"/>
      <c r="CH1161" s="26"/>
      <c r="CI1161" s="26"/>
      <c r="CJ1161" s="26"/>
      <c r="CK1161" s="26"/>
      <c r="CL1161" s="26"/>
      <c r="CM1161" s="26"/>
      <c r="CN1161" s="26"/>
      <c r="CO1161" s="26"/>
      <c r="CP1161" s="26"/>
      <c r="CQ1161" s="26"/>
      <c r="CR1161" s="26"/>
      <c r="CS1161" s="26"/>
      <c r="CT1161" s="26"/>
      <c r="CU1161" s="26"/>
      <c r="CV1161" s="26"/>
      <c r="CW1161" s="26"/>
      <c r="CX1161" s="26"/>
      <c r="CY1161" s="26"/>
      <c r="CZ1161" s="26"/>
      <c r="DA1161" s="26"/>
      <c r="DB1161" s="26"/>
      <c r="DC1161" s="26"/>
      <c r="DD1161" s="26"/>
      <c r="DE1161" s="26"/>
      <c r="DF1161" s="26"/>
      <c r="DG1161" s="26"/>
      <c r="DH1161" s="26"/>
      <c r="DI1161" s="26"/>
      <c r="DJ1161" s="26"/>
      <c r="DK1161" s="26"/>
      <c r="DL1161" s="26"/>
      <c r="DM1161" s="26"/>
      <c r="DN1161" s="26"/>
      <c r="DO1161" s="26"/>
      <c r="DP1161" s="26"/>
      <c r="DQ1161" s="26"/>
      <c r="DR1161" s="26"/>
      <c r="DS1161" s="26"/>
      <c r="DT1161" s="26"/>
      <c r="DU1161" s="26"/>
      <c r="DV1161" s="26"/>
      <c r="DW1161" s="26"/>
      <c r="DX1161" s="26"/>
      <c r="DY1161" s="26"/>
      <c r="DZ1161" s="26"/>
      <c r="EA1161" s="26"/>
      <c r="EB1161" s="26"/>
      <c r="EC1161" s="26"/>
      <c r="ED1161" s="26"/>
      <c r="EE1161" s="26"/>
      <c r="EF1161" s="26"/>
      <c r="EG1161" s="26"/>
    </row>
    <row r="1162" spans="2:137" x14ac:dyDescent="0.2">
      <c r="B1162" s="12"/>
      <c r="C1162" s="26"/>
      <c r="D1162" s="24"/>
      <c r="E1162" s="25"/>
      <c r="F1162" s="15"/>
      <c r="G1162" s="26"/>
      <c r="H1162" s="26"/>
      <c r="I1162" s="26"/>
      <c r="J1162" s="15"/>
      <c r="K1162" s="28"/>
      <c r="L1162" s="15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18"/>
      <c r="AQ1162" s="9"/>
      <c r="AR1162" s="25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N1162" s="26"/>
      <c r="BO1162" s="26"/>
      <c r="BP1162" s="26"/>
      <c r="BQ1162" s="26"/>
      <c r="BR1162" s="26"/>
      <c r="BS1162" s="26"/>
      <c r="BT1162" s="26"/>
      <c r="BU1162" s="26"/>
      <c r="BV1162" s="26"/>
      <c r="BW1162" s="26"/>
      <c r="BX1162" s="26"/>
      <c r="BY1162" s="26"/>
      <c r="BZ1162" s="26"/>
      <c r="CA1162" s="26"/>
      <c r="CB1162" s="26"/>
      <c r="CC1162" s="26"/>
      <c r="CD1162" s="26"/>
      <c r="CE1162" s="26"/>
      <c r="CF1162" s="26"/>
      <c r="CG1162" s="26"/>
      <c r="CH1162" s="26"/>
      <c r="CI1162" s="26"/>
      <c r="CJ1162" s="26"/>
      <c r="CK1162" s="26"/>
      <c r="CL1162" s="26"/>
      <c r="CM1162" s="26"/>
      <c r="CN1162" s="26"/>
      <c r="CO1162" s="26"/>
      <c r="CP1162" s="26"/>
      <c r="CQ1162" s="26"/>
      <c r="CR1162" s="26"/>
      <c r="CS1162" s="26"/>
      <c r="CT1162" s="26"/>
      <c r="CU1162" s="26"/>
      <c r="CV1162" s="26"/>
      <c r="CW1162" s="26"/>
      <c r="CX1162" s="26"/>
      <c r="CY1162" s="26"/>
      <c r="CZ1162" s="26"/>
      <c r="DA1162" s="26"/>
      <c r="DB1162" s="26"/>
      <c r="DC1162" s="26"/>
      <c r="DD1162" s="26"/>
      <c r="DE1162" s="26"/>
      <c r="DF1162" s="26"/>
      <c r="DG1162" s="26"/>
      <c r="DH1162" s="26"/>
      <c r="DI1162" s="26"/>
      <c r="DJ1162" s="26"/>
      <c r="DK1162" s="26"/>
      <c r="DL1162" s="26"/>
      <c r="DM1162" s="26"/>
      <c r="DN1162" s="26"/>
      <c r="DO1162" s="26"/>
      <c r="DP1162" s="26"/>
      <c r="DQ1162" s="26"/>
      <c r="DR1162" s="26"/>
      <c r="DS1162" s="26"/>
      <c r="DT1162" s="26"/>
      <c r="DU1162" s="26"/>
      <c r="DV1162" s="26"/>
      <c r="DW1162" s="26"/>
      <c r="DX1162" s="26"/>
      <c r="DY1162" s="26"/>
      <c r="DZ1162" s="26"/>
      <c r="EA1162" s="26"/>
      <c r="EB1162" s="26"/>
      <c r="EC1162" s="26"/>
      <c r="ED1162" s="26"/>
      <c r="EE1162" s="26"/>
      <c r="EF1162" s="26"/>
      <c r="EG1162" s="26"/>
    </row>
    <row r="1163" spans="2:137" x14ac:dyDescent="0.2">
      <c r="B1163" s="12"/>
      <c r="C1163" s="26"/>
      <c r="D1163" s="24"/>
      <c r="E1163" s="25"/>
      <c r="F1163" s="15"/>
      <c r="G1163" s="26"/>
      <c r="H1163" s="26"/>
      <c r="I1163" s="26"/>
      <c r="J1163" s="15"/>
      <c r="K1163" s="28"/>
      <c r="L1163" s="15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18"/>
      <c r="AQ1163" s="9"/>
      <c r="AR1163" s="25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N1163" s="26"/>
      <c r="BO1163" s="26"/>
      <c r="BP1163" s="26"/>
      <c r="BQ1163" s="26"/>
      <c r="BR1163" s="26"/>
      <c r="BS1163" s="26"/>
      <c r="BT1163" s="26"/>
      <c r="BU1163" s="26"/>
      <c r="BV1163" s="26"/>
      <c r="BW1163" s="26"/>
      <c r="BX1163" s="26"/>
      <c r="BY1163" s="26"/>
      <c r="BZ1163" s="26"/>
      <c r="CA1163" s="26"/>
      <c r="CB1163" s="26"/>
      <c r="CC1163" s="26"/>
      <c r="CD1163" s="26"/>
      <c r="CE1163" s="26"/>
      <c r="CF1163" s="26"/>
      <c r="CG1163" s="26"/>
      <c r="CH1163" s="26"/>
      <c r="CI1163" s="26"/>
      <c r="CJ1163" s="26"/>
      <c r="CK1163" s="26"/>
      <c r="CL1163" s="26"/>
      <c r="CM1163" s="26"/>
      <c r="CN1163" s="26"/>
      <c r="CO1163" s="26"/>
      <c r="CP1163" s="26"/>
      <c r="CQ1163" s="26"/>
      <c r="CR1163" s="26"/>
      <c r="CS1163" s="26"/>
      <c r="CT1163" s="26"/>
      <c r="CU1163" s="26"/>
      <c r="CV1163" s="26"/>
      <c r="CW1163" s="26"/>
      <c r="CX1163" s="26"/>
      <c r="CY1163" s="26"/>
      <c r="CZ1163" s="26"/>
      <c r="DA1163" s="26"/>
      <c r="DB1163" s="26"/>
      <c r="DC1163" s="26"/>
      <c r="DD1163" s="26"/>
      <c r="DE1163" s="26"/>
      <c r="DF1163" s="26"/>
      <c r="DG1163" s="26"/>
      <c r="DH1163" s="26"/>
      <c r="DI1163" s="26"/>
      <c r="DJ1163" s="26"/>
      <c r="DK1163" s="26"/>
      <c r="DL1163" s="26"/>
      <c r="DM1163" s="26"/>
      <c r="DN1163" s="26"/>
      <c r="DO1163" s="26"/>
      <c r="DP1163" s="26"/>
      <c r="DQ1163" s="26"/>
      <c r="DR1163" s="26"/>
      <c r="DS1163" s="26"/>
      <c r="DT1163" s="26"/>
      <c r="DU1163" s="26"/>
      <c r="DV1163" s="26"/>
      <c r="DW1163" s="26"/>
      <c r="DX1163" s="26"/>
      <c r="DY1163" s="26"/>
      <c r="DZ1163" s="26"/>
      <c r="EA1163" s="26"/>
      <c r="EB1163" s="26"/>
      <c r="EC1163" s="26"/>
      <c r="ED1163" s="26"/>
      <c r="EE1163" s="26"/>
      <c r="EF1163" s="26"/>
      <c r="EG1163" s="26"/>
    </row>
    <row r="1164" spans="2:137" x14ac:dyDescent="0.2">
      <c r="B1164" s="12"/>
      <c r="C1164" s="26"/>
      <c r="D1164" s="24"/>
      <c r="E1164" s="25"/>
      <c r="F1164" s="15"/>
      <c r="G1164" s="26"/>
      <c r="H1164" s="26"/>
      <c r="I1164" s="26"/>
      <c r="J1164" s="15"/>
      <c r="K1164" s="28"/>
      <c r="L1164" s="15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18"/>
      <c r="AQ1164" s="9"/>
      <c r="AR1164" s="25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N1164" s="26"/>
      <c r="BO1164" s="26"/>
      <c r="BP1164" s="26"/>
      <c r="BQ1164" s="26"/>
      <c r="BR1164" s="26"/>
      <c r="BS1164" s="26"/>
      <c r="BT1164" s="26"/>
      <c r="BU1164" s="26"/>
      <c r="BV1164" s="26"/>
      <c r="BW1164" s="26"/>
      <c r="BX1164" s="26"/>
      <c r="BY1164" s="26"/>
      <c r="BZ1164" s="26"/>
      <c r="CA1164" s="26"/>
      <c r="CB1164" s="26"/>
      <c r="CC1164" s="26"/>
      <c r="CD1164" s="26"/>
      <c r="CE1164" s="26"/>
      <c r="CF1164" s="26"/>
      <c r="CG1164" s="26"/>
      <c r="CH1164" s="26"/>
      <c r="CI1164" s="26"/>
      <c r="CJ1164" s="26"/>
      <c r="CK1164" s="26"/>
      <c r="CL1164" s="26"/>
      <c r="CM1164" s="26"/>
      <c r="CN1164" s="26"/>
      <c r="CO1164" s="26"/>
      <c r="CP1164" s="26"/>
      <c r="CQ1164" s="26"/>
      <c r="CR1164" s="26"/>
      <c r="CS1164" s="26"/>
      <c r="CT1164" s="26"/>
      <c r="CU1164" s="26"/>
      <c r="CV1164" s="26"/>
      <c r="CW1164" s="26"/>
      <c r="CX1164" s="26"/>
      <c r="CY1164" s="26"/>
      <c r="CZ1164" s="26"/>
      <c r="DA1164" s="26"/>
      <c r="DB1164" s="26"/>
      <c r="DC1164" s="26"/>
      <c r="DD1164" s="26"/>
      <c r="DE1164" s="26"/>
      <c r="DF1164" s="26"/>
      <c r="DG1164" s="26"/>
      <c r="DH1164" s="26"/>
      <c r="DI1164" s="26"/>
      <c r="DJ1164" s="26"/>
      <c r="DK1164" s="26"/>
      <c r="DL1164" s="26"/>
      <c r="DM1164" s="26"/>
      <c r="DN1164" s="26"/>
      <c r="DO1164" s="26"/>
      <c r="DP1164" s="26"/>
      <c r="DQ1164" s="26"/>
      <c r="DR1164" s="26"/>
      <c r="DS1164" s="26"/>
      <c r="DT1164" s="26"/>
      <c r="DU1164" s="26"/>
      <c r="DV1164" s="26"/>
      <c r="DW1164" s="26"/>
      <c r="DX1164" s="26"/>
      <c r="DY1164" s="26"/>
      <c r="DZ1164" s="26"/>
      <c r="EA1164" s="26"/>
      <c r="EB1164" s="26"/>
      <c r="EC1164" s="26"/>
      <c r="ED1164" s="26"/>
      <c r="EE1164" s="26"/>
      <c r="EF1164" s="26"/>
      <c r="EG1164" s="26"/>
    </row>
    <row r="1165" spans="2:137" x14ac:dyDescent="0.2">
      <c r="B1165" s="12"/>
      <c r="C1165" s="26"/>
      <c r="D1165" s="24"/>
      <c r="E1165" s="25"/>
      <c r="F1165" s="15"/>
      <c r="G1165" s="26"/>
      <c r="H1165" s="26"/>
      <c r="I1165" s="26"/>
      <c r="J1165" s="15"/>
      <c r="K1165" s="28"/>
      <c r="L1165" s="15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18"/>
      <c r="AQ1165" s="9"/>
      <c r="AR1165" s="25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N1165" s="26"/>
      <c r="BO1165" s="26"/>
      <c r="BP1165" s="26"/>
      <c r="BQ1165" s="26"/>
      <c r="BR1165" s="26"/>
      <c r="BS1165" s="26"/>
      <c r="BT1165" s="26"/>
      <c r="BU1165" s="26"/>
      <c r="BV1165" s="26"/>
      <c r="BW1165" s="26"/>
      <c r="BX1165" s="26"/>
      <c r="BY1165" s="26"/>
      <c r="BZ1165" s="26"/>
      <c r="CA1165" s="26"/>
      <c r="CB1165" s="26"/>
      <c r="CC1165" s="26"/>
      <c r="CD1165" s="26"/>
      <c r="CE1165" s="26"/>
      <c r="CF1165" s="26"/>
      <c r="CG1165" s="26"/>
      <c r="CH1165" s="26"/>
      <c r="CI1165" s="26"/>
      <c r="CJ1165" s="26"/>
      <c r="CK1165" s="26"/>
      <c r="CL1165" s="26"/>
      <c r="CM1165" s="26"/>
      <c r="CN1165" s="26"/>
      <c r="CO1165" s="26"/>
      <c r="CP1165" s="26"/>
      <c r="CQ1165" s="26"/>
      <c r="CR1165" s="26"/>
      <c r="CS1165" s="26"/>
      <c r="CT1165" s="26"/>
      <c r="CU1165" s="26"/>
      <c r="CV1165" s="26"/>
      <c r="CW1165" s="26"/>
      <c r="CX1165" s="26"/>
      <c r="CY1165" s="26"/>
      <c r="CZ1165" s="26"/>
      <c r="DA1165" s="26"/>
      <c r="DB1165" s="26"/>
      <c r="DC1165" s="26"/>
      <c r="DD1165" s="26"/>
      <c r="DE1165" s="26"/>
      <c r="DF1165" s="26"/>
      <c r="DG1165" s="26"/>
      <c r="DH1165" s="26"/>
      <c r="DI1165" s="26"/>
      <c r="DJ1165" s="26"/>
      <c r="DK1165" s="26"/>
      <c r="DL1165" s="26"/>
      <c r="DM1165" s="26"/>
      <c r="DN1165" s="26"/>
      <c r="DO1165" s="26"/>
      <c r="DP1165" s="26"/>
      <c r="DQ1165" s="26"/>
      <c r="DR1165" s="26"/>
      <c r="DS1165" s="26"/>
      <c r="DT1165" s="26"/>
      <c r="DU1165" s="26"/>
      <c r="DV1165" s="26"/>
      <c r="DW1165" s="26"/>
      <c r="DX1165" s="26"/>
      <c r="DY1165" s="26"/>
      <c r="DZ1165" s="26"/>
      <c r="EA1165" s="26"/>
      <c r="EB1165" s="26"/>
      <c r="EC1165" s="26"/>
      <c r="ED1165" s="26"/>
      <c r="EE1165" s="26"/>
      <c r="EF1165" s="26"/>
      <c r="EG1165" s="26"/>
    </row>
    <row r="1166" spans="2:137" x14ac:dyDescent="0.2">
      <c r="B1166" s="12"/>
      <c r="C1166" s="26"/>
      <c r="D1166" s="24"/>
      <c r="E1166" s="25"/>
      <c r="F1166" s="15"/>
      <c r="G1166" s="26"/>
      <c r="H1166" s="26"/>
      <c r="I1166" s="26"/>
      <c r="J1166" s="15"/>
      <c r="K1166" s="28"/>
      <c r="L1166" s="15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18"/>
      <c r="AQ1166" s="9"/>
      <c r="AR1166" s="25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N1166" s="26"/>
      <c r="BO1166" s="26"/>
      <c r="BP1166" s="26"/>
      <c r="BQ1166" s="26"/>
      <c r="BR1166" s="26"/>
      <c r="BS1166" s="26"/>
      <c r="BT1166" s="26"/>
      <c r="BU1166" s="26"/>
      <c r="BV1166" s="26"/>
      <c r="BW1166" s="26"/>
      <c r="BX1166" s="26"/>
      <c r="BY1166" s="26"/>
      <c r="BZ1166" s="26"/>
      <c r="CA1166" s="26"/>
      <c r="CB1166" s="26"/>
      <c r="CC1166" s="26"/>
      <c r="CD1166" s="26"/>
      <c r="CE1166" s="26"/>
      <c r="CF1166" s="26"/>
      <c r="CG1166" s="26"/>
      <c r="CH1166" s="26"/>
      <c r="CI1166" s="26"/>
      <c r="CJ1166" s="26"/>
      <c r="CK1166" s="26"/>
      <c r="CL1166" s="26"/>
      <c r="CM1166" s="26"/>
      <c r="CN1166" s="26"/>
      <c r="CO1166" s="26"/>
      <c r="CP1166" s="26"/>
      <c r="CQ1166" s="26"/>
      <c r="CR1166" s="26"/>
      <c r="CS1166" s="26"/>
      <c r="CT1166" s="26"/>
      <c r="CU1166" s="26"/>
      <c r="CV1166" s="26"/>
      <c r="CW1166" s="26"/>
      <c r="CX1166" s="26"/>
      <c r="CY1166" s="26"/>
      <c r="CZ1166" s="26"/>
      <c r="DA1166" s="26"/>
      <c r="DB1166" s="26"/>
      <c r="DC1166" s="26"/>
      <c r="DD1166" s="26"/>
      <c r="DE1166" s="26"/>
      <c r="DF1166" s="26"/>
      <c r="DG1166" s="26"/>
      <c r="DH1166" s="26"/>
      <c r="DI1166" s="26"/>
      <c r="DJ1166" s="26"/>
      <c r="DK1166" s="26"/>
      <c r="DL1166" s="26"/>
      <c r="DM1166" s="26"/>
      <c r="DN1166" s="26"/>
      <c r="DO1166" s="26"/>
      <c r="DP1166" s="26"/>
      <c r="DQ1166" s="26"/>
      <c r="DR1166" s="26"/>
      <c r="DS1166" s="26"/>
      <c r="DT1166" s="26"/>
      <c r="DU1166" s="26"/>
      <c r="DV1166" s="26"/>
      <c r="DW1166" s="26"/>
      <c r="DX1166" s="26"/>
      <c r="DY1166" s="26"/>
      <c r="DZ1166" s="26"/>
      <c r="EA1166" s="26"/>
      <c r="EB1166" s="26"/>
      <c r="EC1166" s="26"/>
      <c r="ED1166" s="26"/>
      <c r="EE1166" s="26"/>
      <c r="EF1166" s="26"/>
      <c r="EG1166" s="26"/>
    </row>
    <row r="1167" spans="2:137" x14ac:dyDescent="0.2">
      <c r="B1167" s="12"/>
      <c r="C1167" s="26"/>
      <c r="D1167" s="24"/>
      <c r="E1167" s="25"/>
      <c r="F1167" s="15"/>
      <c r="G1167" s="26"/>
      <c r="H1167" s="26"/>
      <c r="I1167" s="26"/>
      <c r="J1167" s="15"/>
      <c r="K1167" s="28"/>
      <c r="L1167" s="15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18"/>
      <c r="AQ1167" s="9"/>
      <c r="AR1167" s="25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N1167" s="26"/>
      <c r="BO1167" s="26"/>
      <c r="BP1167" s="26"/>
      <c r="BQ1167" s="26"/>
      <c r="BR1167" s="26"/>
      <c r="BS1167" s="26"/>
      <c r="BT1167" s="26"/>
      <c r="BU1167" s="26"/>
      <c r="BV1167" s="26"/>
      <c r="BW1167" s="26"/>
      <c r="BX1167" s="26"/>
      <c r="BY1167" s="26"/>
      <c r="BZ1167" s="26"/>
      <c r="CA1167" s="26"/>
      <c r="CB1167" s="26"/>
      <c r="CC1167" s="26"/>
      <c r="CD1167" s="26"/>
      <c r="CE1167" s="26"/>
      <c r="CF1167" s="26"/>
      <c r="CG1167" s="26"/>
      <c r="CH1167" s="26"/>
      <c r="CI1167" s="26"/>
      <c r="CJ1167" s="26"/>
      <c r="CK1167" s="26"/>
      <c r="CL1167" s="26"/>
      <c r="CM1167" s="26"/>
      <c r="CN1167" s="26"/>
      <c r="CO1167" s="26"/>
      <c r="CP1167" s="26"/>
      <c r="CQ1167" s="26"/>
      <c r="CR1167" s="26"/>
      <c r="CS1167" s="26"/>
      <c r="CT1167" s="26"/>
      <c r="CU1167" s="26"/>
      <c r="CV1167" s="26"/>
      <c r="CW1167" s="26"/>
      <c r="CX1167" s="26"/>
      <c r="CY1167" s="26"/>
      <c r="CZ1167" s="26"/>
      <c r="DA1167" s="26"/>
      <c r="DB1167" s="26"/>
      <c r="DC1167" s="26"/>
      <c r="DD1167" s="26"/>
      <c r="DE1167" s="26"/>
      <c r="DF1167" s="26"/>
      <c r="DG1167" s="26"/>
      <c r="DH1167" s="26"/>
      <c r="DI1167" s="26"/>
      <c r="DJ1167" s="26"/>
      <c r="DK1167" s="26"/>
      <c r="DL1167" s="26"/>
      <c r="DM1167" s="26"/>
      <c r="DN1167" s="26"/>
      <c r="DO1167" s="26"/>
      <c r="DP1167" s="26"/>
      <c r="DQ1167" s="26"/>
      <c r="DR1167" s="26"/>
      <c r="DS1167" s="26"/>
      <c r="DT1167" s="26"/>
      <c r="DU1167" s="26"/>
      <c r="DV1167" s="26"/>
      <c r="DW1167" s="26"/>
      <c r="DX1167" s="26"/>
      <c r="DY1167" s="26"/>
      <c r="DZ1167" s="26"/>
      <c r="EA1167" s="26"/>
      <c r="EB1167" s="26"/>
      <c r="EC1167" s="26"/>
      <c r="ED1167" s="26"/>
      <c r="EE1167" s="26"/>
      <c r="EF1167" s="26"/>
      <c r="EG1167" s="26"/>
    </row>
    <row r="1168" spans="2:137" x14ac:dyDescent="0.2">
      <c r="B1168" s="12"/>
      <c r="C1168" s="26"/>
      <c r="D1168" s="24"/>
      <c r="E1168" s="25"/>
      <c r="F1168" s="15"/>
      <c r="G1168" s="26"/>
      <c r="H1168" s="26"/>
      <c r="I1168" s="26"/>
      <c r="J1168" s="15"/>
      <c r="K1168" s="28"/>
      <c r="L1168" s="15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18"/>
      <c r="AQ1168" s="9"/>
      <c r="AR1168" s="25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  <c r="BP1168" s="26"/>
      <c r="BQ1168" s="26"/>
      <c r="BR1168" s="26"/>
      <c r="BS1168" s="26"/>
      <c r="BT1168" s="26"/>
      <c r="BU1168" s="26"/>
      <c r="BV1168" s="26"/>
      <c r="BW1168" s="26"/>
      <c r="BX1168" s="26"/>
      <c r="BY1168" s="26"/>
      <c r="BZ1168" s="26"/>
      <c r="CA1168" s="26"/>
      <c r="CB1168" s="26"/>
      <c r="CC1168" s="26"/>
      <c r="CD1168" s="26"/>
      <c r="CE1168" s="26"/>
      <c r="CF1168" s="26"/>
      <c r="CG1168" s="26"/>
      <c r="CH1168" s="26"/>
      <c r="CI1168" s="26"/>
      <c r="CJ1168" s="26"/>
      <c r="CK1168" s="26"/>
      <c r="CL1168" s="26"/>
      <c r="CM1168" s="26"/>
      <c r="CN1168" s="26"/>
      <c r="CO1168" s="26"/>
      <c r="CP1168" s="26"/>
      <c r="CQ1168" s="26"/>
      <c r="CR1168" s="26"/>
      <c r="CS1168" s="26"/>
      <c r="CT1168" s="26"/>
      <c r="CU1168" s="26"/>
      <c r="CV1168" s="26"/>
      <c r="CW1168" s="26"/>
      <c r="CX1168" s="26"/>
      <c r="CY1168" s="26"/>
      <c r="CZ1168" s="26"/>
      <c r="DA1168" s="26"/>
      <c r="DB1168" s="26"/>
      <c r="DC1168" s="26"/>
      <c r="DD1168" s="26"/>
      <c r="DE1168" s="26"/>
      <c r="DF1168" s="26"/>
      <c r="DG1168" s="26"/>
      <c r="DH1168" s="26"/>
      <c r="DI1168" s="26"/>
      <c r="DJ1168" s="26"/>
      <c r="DK1168" s="26"/>
      <c r="DL1168" s="26"/>
      <c r="DM1168" s="26"/>
      <c r="DN1168" s="26"/>
      <c r="DO1168" s="26"/>
      <c r="DP1168" s="26"/>
      <c r="DQ1168" s="26"/>
      <c r="DR1168" s="26"/>
      <c r="DS1168" s="26"/>
      <c r="DT1168" s="26"/>
      <c r="DU1168" s="26"/>
      <c r="DV1168" s="26"/>
      <c r="DW1168" s="26"/>
      <c r="DX1168" s="26"/>
      <c r="DY1168" s="26"/>
      <c r="DZ1168" s="26"/>
      <c r="EA1168" s="26"/>
      <c r="EB1168" s="26"/>
      <c r="EC1168" s="26"/>
      <c r="ED1168" s="26"/>
      <c r="EE1168" s="26"/>
      <c r="EF1168" s="26"/>
      <c r="EG1168" s="26"/>
    </row>
    <row r="1169" spans="2:137" x14ac:dyDescent="0.2">
      <c r="B1169" s="12"/>
      <c r="C1169" s="26"/>
      <c r="D1169" s="24"/>
      <c r="E1169" s="25"/>
      <c r="F1169" s="15"/>
      <c r="G1169" s="26"/>
      <c r="H1169" s="26"/>
      <c r="I1169" s="26"/>
      <c r="J1169" s="15"/>
      <c r="K1169" s="28"/>
      <c r="L1169" s="15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18"/>
      <c r="AQ1169" s="9"/>
      <c r="AR1169" s="25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N1169" s="26"/>
      <c r="BO1169" s="26"/>
      <c r="BP1169" s="26"/>
      <c r="BQ1169" s="26"/>
      <c r="BR1169" s="26"/>
      <c r="BS1169" s="26"/>
      <c r="BT1169" s="26"/>
      <c r="BU1169" s="26"/>
      <c r="BV1169" s="26"/>
      <c r="BW1169" s="26"/>
      <c r="BX1169" s="26"/>
      <c r="BY1169" s="26"/>
      <c r="BZ1169" s="26"/>
      <c r="CA1169" s="26"/>
      <c r="CB1169" s="26"/>
      <c r="CC1169" s="26"/>
      <c r="CD1169" s="26"/>
      <c r="CE1169" s="26"/>
      <c r="CF1169" s="26"/>
      <c r="CG1169" s="26"/>
      <c r="CH1169" s="26"/>
      <c r="CI1169" s="26"/>
      <c r="CJ1169" s="26"/>
      <c r="CK1169" s="26"/>
      <c r="CL1169" s="26"/>
      <c r="CM1169" s="26"/>
      <c r="CN1169" s="26"/>
      <c r="CO1169" s="26"/>
      <c r="CP1169" s="26"/>
      <c r="CQ1169" s="26"/>
      <c r="CR1169" s="26"/>
      <c r="CS1169" s="26"/>
      <c r="CT1169" s="26"/>
      <c r="CU1169" s="26"/>
      <c r="CV1169" s="26"/>
      <c r="CW1169" s="26"/>
      <c r="CX1169" s="26"/>
      <c r="CY1169" s="26"/>
      <c r="CZ1169" s="26"/>
      <c r="DA1169" s="26"/>
      <c r="DB1169" s="26"/>
      <c r="DC1169" s="26"/>
      <c r="DD1169" s="26"/>
      <c r="DE1169" s="26"/>
      <c r="DF1169" s="26"/>
      <c r="DG1169" s="26"/>
      <c r="DH1169" s="26"/>
      <c r="DI1169" s="26"/>
      <c r="DJ1169" s="26"/>
      <c r="DK1169" s="26"/>
      <c r="DL1169" s="26"/>
      <c r="DM1169" s="26"/>
      <c r="DN1169" s="26"/>
      <c r="DO1169" s="26"/>
      <c r="DP1169" s="26"/>
      <c r="DQ1169" s="26"/>
      <c r="DR1169" s="26"/>
      <c r="DS1169" s="26"/>
      <c r="DT1169" s="26"/>
      <c r="DU1169" s="26"/>
      <c r="DV1169" s="26"/>
      <c r="DW1169" s="26"/>
      <c r="DX1169" s="26"/>
      <c r="DY1169" s="26"/>
      <c r="DZ1169" s="26"/>
      <c r="EA1169" s="26"/>
      <c r="EB1169" s="26"/>
      <c r="EC1169" s="26"/>
      <c r="ED1169" s="26"/>
      <c r="EE1169" s="26"/>
      <c r="EF1169" s="26"/>
      <c r="EG1169" s="26"/>
    </row>
    <row r="1170" spans="2:137" x14ac:dyDescent="0.2">
      <c r="B1170" s="12"/>
      <c r="C1170" s="26"/>
      <c r="D1170" s="24"/>
      <c r="E1170" s="25"/>
      <c r="F1170" s="15"/>
      <c r="G1170" s="26"/>
      <c r="H1170" s="26"/>
      <c r="I1170" s="26"/>
      <c r="J1170" s="15"/>
      <c r="K1170" s="28"/>
      <c r="L1170" s="15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18"/>
      <c r="AQ1170" s="9"/>
      <c r="AR1170" s="25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N1170" s="26"/>
      <c r="BO1170" s="26"/>
      <c r="BP1170" s="26"/>
      <c r="BQ1170" s="26"/>
      <c r="BR1170" s="26"/>
      <c r="BS1170" s="26"/>
      <c r="BT1170" s="26"/>
      <c r="BU1170" s="26"/>
      <c r="BV1170" s="26"/>
      <c r="BW1170" s="26"/>
      <c r="BX1170" s="26"/>
      <c r="BY1170" s="26"/>
      <c r="BZ1170" s="26"/>
      <c r="CA1170" s="26"/>
      <c r="CB1170" s="26"/>
      <c r="CC1170" s="26"/>
      <c r="CD1170" s="26"/>
      <c r="CE1170" s="26"/>
      <c r="CF1170" s="26"/>
      <c r="CG1170" s="26"/>
      <c r="CH1170" s="26"/>
      <c r="CI1170" s="26"/>
      <c r="CJ1170" s="26"/>
      <c r="CK1170" s="26"/>
      <c r="CL1170" s="26"/>
      <c r="CM1170" s="26"/>
      <c r="CN1170" s="26"/>
      <c r="CO1170" s="26"/>
      <c r="CP1170" s="26"/>
      <c r="CQ1170" s="26"/>
      <c r="CR1170" s="26"/>
      <c r="CS1170" s="26"/>
      <c r="CT1170" s="26"/>
      <c r="CU1170" s="26"/>
      <c r="CV1170" s="26"/>
      <c r="CW1170" s="26"/>
      <c r="CX1170" s="26"/>
      <c r="CY1170" s="26"/>
      <c r="CZ1170" s="26"/>
      <c r="DA1170" s="26"/>
      <c r="DB1170" s="26"/>
      <c r="DC1170" s="26"/>
      <c r="DD1170" s="26"/>
      <c r="DE1170" s="26"/>
      <c r="DF1170" s="26"/>
      <c r="DG1170" s="26"/>
      <c r="DH1170" s="26"/>
      <c r="DI1170" s="26"/>
      <c r="DJ1170" s="26"/>
      <c r="DK1170" s="26"/>
      <c r="DL1170" s="26"/>
      <c r="DM1170" s="26"/>
      <c r="DN1170" s="26"/>
      <c r="DO1170" s="26"/>
      <c r="DP1170" s="26"/>
      <c r="DQ1170" s="26"/>
      <c r="DR1170" s="26"/>
      <c r="DS1170" s="26"/>
      <c r="DT1170" s="26"/>
      <c r="DU1170" s="26"/>
      <c r="DV1170" s="26"/>
      <c r="DW1170" s="26"/>
      <c r="DX1170" s="26"/>
      <c r="DY1170" s="26"/>
      <c r="DZ1170" s="26"/>
      <c r="EA1170" s="26"/>
      <c r="EB1170" s="26"/>
      <c r="EC1170" s="26"/>
      <c r="ED1170" s="26"/>
      <c r="EE1170" s="26"/>
      <c r="EF1170" s="26"/>
      <c r="EG1170" s="26"/>
    </row>
    <row r="1171" spans="2:137" x14ac:dyDescent="0.2">
      <c r="B1171" s="12"/>
      <c r="C1171" s="26"/>
      <c r="D1171" s="24"/>
      <c r="E1171" s="25"/>
      <c r="F1171" s="15"/>
      <c r="G1171" s="26"/>
      <c r="H1171" s="26"/>
      <c r="I1171" s="26"/>
      <c r="J1171" s="15"/>
      <c r="K1171" s="28"/>
      <c r="L1171" s="15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18"/>
      <c r="AQ1171" s="9"/>
      <c r="AR1171" s="25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  <c r="BP1171" s="26"/>
      <c r="BQ1171" s="26"/>
      <c r="BR1171" s="26"/>
      <c r="BS1171" s="26"/>
      <c r="BT1171" s="26"/>
      <c r="BU1171" s="26"/>
      <c r="BV1171" s="26"/>
      <c r="BW1171" s="26"/>
      <c r="BX1171" s="26"/>
      <c r="BY1171" s="26"/>
      <c r="BZ1171" s="26"/>
      <c r="CA1171" s="26"/>
      <c r="CB1171" s="26"/>
      <c r="CC1171" s="26"/>
      <c r="CD1171" s="26"/>
      <c r="CE1171" s="26"/>
      <c r="CF1171" s="26"/>
      <c r="CG1171" s="26"/>
      <c r="CH1171" s="26"/>
      <c r="CI1171" s="26"/>
      <c r="CJ1171" s="26"/>
      <c r="CK1171" s="26"/>
      <c r="CL1171" s="26"/>
      <c r="CM1171" s="26"/>
      <c r="CN1171" s="26"/>
      <c r="CO1171" s="26"/>
      <c r="CP1171" s="26"/>
      <c r="CQ1171" s="26"/>
      <c r="CR1171" s="26"/>
      <c r="CS1171" s="26"/>
      <c r="CT1171" s="26"/>
      <c r="CU1171" s="26"/>
      <c r="CV1171" s="26"/>
      <c r="CW1171" s="26"/>
      <c r="CX1171" s="26"/>
      <c r="CY1171" s="26"/>
      <c r="CZ1171" s="26"/>
      <c r="DA1171" s="26"/>
      <c r="DB1171" s="26"/>
      <c r="DC1171" s="26"/>
      <c r="DD1171" s="26"/>
      <c r="DE1171" s="26"/>
      <c r="DF1171" s="26"/>
      <c r="DG1171" s="26"/>
      <c r="DH1171" s="26"/>
      <c r="DI1171" s="26"/>
      <c r="DJ1171" s="26"/>
      <c r="DK1171" s="26"/>
      <c r="DL1171" s="26"/>
      <c r="DM1171" s="26"/>
      <c r="DN1171" s="26"/>
      <c r="DO1171" s="26"/>
      <c r="DP1171" s="26"/>
      <c r="DQ1171" s="26"/>
      <c r="DR1171" s="26"/>
      <c r="DS1171" s="26"/>
      <c r="DT1171" s="26"/>
      <c r="DU1171" s="26"/>
      <c r="DV1171" s="26"/>
      <c r="DW1171" s="26"/>
      <c r="DX1171" s="26"/>
      <c r="DY1171" s="26"/>
      <c r="DZ1171" s="26"/>
      <c r="EA1171" s="26"/>
      <c r="EB1171" s="26"/>
      <c r="EC1171" s="26"/>
      <c r="ED1171" s="26"/>
      <c r="EE1171" s="26"/>
      <c r="EF1171" s="26"/>
      <c r="EG1171" s="26"/>
    </row>
    <row r="1172" spans="2:137" x14ac:dyDescent="0.2">
      <c r="B1172" s="12"/>
      <c r="C1172" s="26"/>
      <c r="D1172" s="24"/>
      <c r="E1172" s="25"/>
      <c r="F1172" s="15"/>
      <c r="G1172" s="26"/>
      <c r="H1172" s="26"/>
      <c r="I1172" s="26"/>
      <c r="J1172" s="15"/>
      <c r="K1172" s="28"/>
      <c r="L1172" s="15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18"/>
      <c r="AQ1172" s="9"/>
      <c r="AR1172" s="25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N1172" s="26"/>
      <c r="BO1172" s="26"/>
      <c r="BP1172" s="26"/>
      <c r="BQ1172" s="26"/>
      <c r="BR1172" s="26"/>
      <c r="BS1172" s="26"/>
      <c r="BT1172" s="26"/>
      <c r="BU1172" s="26"/>
      <c r="BV1172" s="26"/>
      <c r="BW1172" s="26"/>
      <c r="BX1172" s="26"/>
      <c r="BY1172" s="26"/>
      <c r="BZ1172" s="26"/>
      <c r="CA1172" s="26"/>
      <c r="CB1172" s="26"/>
      <c r="CC1172" s="26"/>
      <c r="CD1172" s="26"/>
      <c r="CE1172" s="26"/>
      <c r="CF1172" s="26"/>
      <c r="CG1172" s="26"/>
      <c r="CH1172" s="26"/>
      <c r="CI1172" s="26"/>
      <c r="CJ1172" s="26"/>
      <c r="CK1172" s="26"/>
      <c r="CL1172" s="26"/>
      <c r="CM1172" s="26"/>
      <c r="CN1172" s="26"/>
      <c r="CO1172" s="26"/>
      <c r="CP1172" s="26"/>
      <c r="CQ1172" s="26"/>
      <c r="CR1172" s="26"/>
      <c r="CS1172" s="26"/>
      <c r="CT1172" s="26"/>
      <c r="CU1172" s="26"/>
      <c r="CV1172" s="26"/>
      <c r="CW1172" s="26"/>
      <c r="CX1172" s="26"/>
      <c r="CY1172" s="26"/>
      <c r="CZ1172" s="26"/>
      <c r="DA1172" s="26"/>
      <c r="DB1172" s="26"/>
      <c r="DC1172" s="26"/>
      <c r="DD1172" s="26"/>
      <c r="DE1172" s="26"/>
      <c r="DF1172" s="26"/>
      <c r="DG1172" s="26"/>
      <c r="DH1172" s="26"/>
      <c r="DI1172" s="26"/>
      <c r="DJ1172" s="26"/>
      <c r="DK1172" s="26"/>
      <c r="DL1172" s="26"/>
      <c r="DM1172" s="26"/>
      <c r="DN1172" s="26"/>
      <c r="DO1172" s="26"/>
      <c r="DP1172" s="26"/>
      <c r="DQ1172" s="26"/>
      <c r="DR1172" s="26"/>
      <c r="DS1172" s="26"/>
      <c r="DT1172" s="26"/>
      <c r="DU1172" s="26"/>
      <c r="DV1172" s="26"/>
      <c r="DW1172" s="26"/>
      <c r="DX1172" s="26"/>
      <c r="DY1172" s="26"/>
      <c r="DZ1172" s="26"/>
      <c r="EA1172" s="26"/>
      <c r="EB1172" s="26"/>
      <c r="EC1172" s="26"/>
      <c r="ED1172" s="26"/>
      <c r="EE1172" s="26"/>
      <c r="EF1172" s="26"/>
      <c r="EG1172" s="26"/>
    </row>
    <row r="1173" spans="2:137" x14ac:dyDescent="0.2">
      <c r="B1173" s="12"/>
      <c r="C1173" s="26"/>
      <c r="D1173" s="24"/>
      <c r="E1173" s="25"/>
      <c r="F1173" s="15"/>
      <c r="G1173" s="26"/>
      <c r="H1173" s="26"/>
      <c r="I1173" s="26"/>
      <c r="J1173" s="15"/>
      <c r="K1173" s="28"/>
      <c r="L1173" s="15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18"/>
      <c r="AQ1173" s="9"/>
      <c r="AR1173" s="25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  <c r="BP1173" s="26"/>
      <c r="BQ1173" s="26"/>
      <c r="BR1173" s="26"/>
      <c r="BS1173" s="26"/>
      <c r="BT1173" s="26"/>
      <c r="BU1173" s="26"/>
      <c r="BV1173" s="26"/>
      <c r="BW1173" s="26"/>
      <c r="BX1173" s="26"/>
      <c r="BY1173" s="26"/>
      <c r="BZ1173" s="26"/>
      <c r="CA1173" s="26"/>
      <c r="CB1173" s="26"/>
      <c r="CC1173" s="26"/>
      <c r="CD1173" s="26"/>
      <c r="CE1173" s="26"/>
      <c r="CF1173" s="26"/>
      <c r="CG1173" s="26"/>
      <c r="CH1173" s="26"/>
      <c r="CI1173" s="26"/>
      <c r="CJ1173" s="26"/>
      <c r="CK1173" s="26"/>
      <c r="CL1173" s="26"/>
      <c r="CM1173" s="26"/>
      <c r="CN1173" s="26"/>
      <c r="CO1173" s="26"/>
      <c r="CP1173" s="26"/>
      <c r="CQ1173" s="26"/>
      <c r="CR1173" s="26"/>
      <c r="CS1173" s="26"/>
      <c r="CT1173" s="26"/>
      <c r="CU1173" s="26"/>
      <c r="CV1173" s="26"/>
      <c r="CW1173" s="26"/>
      <c r="CX1173" s="26"/>
      <c r="CY1173" s="26"/>
      <c r="CZ1173" s="26"/>
      <c r="DA1173" s="26"/>
      <c r="DB1173" s="26"/>
      <c r="DC1173" s="26"/>
      <c r="DD1173" s="26"/>
      <c r="DE1173" s="26"/>
      <c r="DF1173" s="26"/>
      <c r="DG1173" s="26"/>
      <c r="DH1173" s="26"/>
      <c r="DI1173" s="26"/>
      <c r="DJ1173" s="26"/>
      <c r="DK1173" s="26"/>
      <c r="DL1173" s="26"/>
      <c r="DM1173" s="26"/>
      <c r="DN1173" s="26"/>
      <c r="DO1173" s="26"/>
      <c r="DP1173" s="26"/>
      <c r="DQ1173" s="26"/>
      <c r="DR1173" s="26"/>
      <c r="DS1173" s="26"/>
      <c r="DT1173" s="26"/>
      <c r="DU1173" s="26"/>
      <c r="DV1173" s="26"/>
      <c r="DW1173" s="26"/>
      <c r="DX1173" s="26"/>
      <c r="DY1173" s="26"/>
      <c r="DZ1173" s="26"/>
      <c r="EA1173" s="26"/>
      <c r="EB1173" s="26"/>
      <c r="EC1173" s="26"/>
      <c r="ED1173" s="26"/>
      <c r="EE1173" s="26"/>
      <c r="EF1173" s="26"/>
      <c r="EG1173" s="26"/>
    </row>
    <row r="1174" spans="2:137" x14ac:dyDescent="0.2">
      <c r="B1174" s="12"/>
      <c r="C1174" s="26"/>
      <c r="D1174" s="24"/>
      <c r="E1174" s="25"/>
      <c r="F1174" s="15"/>
      <c r="G1174" s="26"/>
      <c r="H1174" s="26"/>
      <c r="I1174" s="26"/>
      <c r="J1174" s="15"/>
      <c r="K1174" s="28"/>
      <c r="L1174" s="15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18"/>
      <c r="AQ1174" s="9"/>
      <c r="AR1174" s="25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N1174" s="26"/>
      <c r="BO1174" s="26"/>
      <c r="BP1174" s="26"/>
      <c r="BQ1174" s="26"/>
      <c r="BR1174" s="26"/>
      <c r="BS1174" s="26"/>
      <c r="BT1174" s="26"/>
      <c r="BU1174" s="26"/>
      <c r="BV1174" s="26"/>
      <c r="BW1174" s="26"/>
      <c r="BX1174" s="26"/>
      <c r="BY1174" s="26"/>
      <c r="BZ1174" s="26"/>
      <c r="CA1174" s="26"/>
      <c r="CB1174" s="26"/>
      <c r="CC1174" s="26"/>
      <c r="CD1174" s="26"/>
      <c r="CE1174" s="26"/>
      <c r="CF1174" s="26"/>
      <c r="CG1174" s="26"/>
      <c r="CH1174" s="26"/>
      <c r="CI1174" s="26"/>
      <c r="CJ1174" s="26"/>
      <c r="CK1174" s="26"/>
      <c r="CL1174" s="26"/>
      <c r="CM1174" s="26"/>
      <c r="CN1174" s="26"/>
      <c r="CO1174" s="26"/>
      <c r="CP1174" s="26"/>
      <c r="CQ1174" s="26"/>
      <c r="CR1174" s="26"/>
      <c r="CS1174" s="26"/>
      <c r="CT1174" s="26"/>
      <c r="CU1174" s="26"/>
      <c r="CV1174" s="26"/>
      <c r="CW1174" s="26"/>
      <c r="CX1174" s="26"/>
      <c r="CY1174" s="26"/>
      <c r="CZ1174" s="26"/>
      <c r="DA1174" s="26"/>
      <c r="DB1174" s="26"/>
      <c r="DC1174" s="26"/>
      <c r="DD1174" s="26"/>
      <c r="DE1174" s="26"/>
      <c r="DF1174" s="26"/>
      <c r="DG1174" s="26"/>
      <c r="DH1174" s="26"/>
      <c r="DI1174" s="26"/>
      <c r="DJ1174" s="26"/>
      <c r="DK1174" s="26"/>
      <c r="DL1174" s="26"/>
      <c r="DM1174" s="26"/>
      <c r="DN1174" s="26"/>
      <c r="DO1174" s="26"/>
      <c r="DP1174" s="26"/>
      <c r="DQ1174" s="26"/>
      <c r="DR1174" s="26"/>
      <c r="DS1174" s="26"/>
      <c r="DT1174" s="26"/>
      <c r="DU1174" s="26"/>
      <c r="DV1174" s="26"/>
      <c r="DW1174" s="26"/>
      <c r="DX1174" s="26"/>
      <c r="DY1174" s="26"/>
      <c r="DZ1174" s="26"/>
      <c r="EA1174" s="26"/>
      <c r="EB1174" s="26"/>
      <c r="EC1174" s="26"/>
      <c r="ED1174" s="26"/>
      <c r="EE1174" s="26"/>
      <c r="EF1174" s="26"/>
      <c r="EG1174" s="26"/>
    </row>
    <row r="1175" spans="2:137" x14ac:dyDescent="0.2">
      <c r="B1175" s="12"/>
      <c r="C1175" s="26"/>
      <c r="D1175" s="24"/>
      <c r="E1175" s="25"/>
      <c r="F1175" s="15"/>
      <c r="G1175" s="26"/>
      <c r="H1175" s="26"/>
      <c r="I1175" s="26"/>
      <c r="J1175" s="15"/>
      <c r="K1175" s="28"/>
      <c r="L1175" s="15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18"/>
      <c r="AQ1175" s="9"/>
      <c r="AR1175" s="25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N1175" s="26"/>
      <c r="BO1175" s="26"/>
      <c r="BP1175" s="26"/>
      <c r="BQ1175" s="26"/>
      <c r="BR1175" s="26"/>
      <c r="BS1175" s="26"/>
      <c r="BT1175" s="26"/>
      <c r="BU1175" s="26"/>
      <c r="BV1175" s="26"/>
      <c r="BW1175" s="26"/>
      <c r="BX1175" s="26"/>
      <c r="BY1175" s="26"/>
      <c r="BZ1175" s="26"/>
      <c r="CA1175" s="26"/>
      <c r="CB1175" s="26"/>
      <c r="CC1175" s="26"/>
      <c r="CD1175" s="26"/>
      <c r="CE1175" s="26"/>
      <c r="CF1175" s="26"/>
      <c r="CG1175" s="26"/>
      <c r="CH1175" s="26"/>
      <c r="CI1175" s="26"/>
      <c r="CJ1175" s="26"/>
      <c r="CK1175" s="26"/>
      <c r="CL1175" s="26"/>
      <c r="CM1175" s="26"/>
      <c r="CN1175" s="26"/>
      <c r="CO1175" s="26"/>
      <c r="CP1175" s="26"/>
      <c r="CQ1175" s="26"/>
      <c r="CR1175" s="26"/>
      <c r="CS1175" s="26"/>
      <c r="CT1175" s="26"/>
      <c r="CU1175" s="26"/>
      <c r="CV1175" s="26"/>
      <c r="CW1175" s="26"/>
      <c r="CX1175" s="26"/>
      <c r="CY1175" s="26"/>
      <c r="CZ1175" s="26"/>
      <c r="DA1175" s="26"/>
      <c r="DB1175" s="26"/>
      <c r="DC1175" s="26"/>
      <c r="DD1175" s="26"/>
      <c r="DE1175" s="26"/>
      <c r="DF1175" s="26"/>
      <c r="DG1175" s="26"/>
      <c r="DH1175" s="26"/>
      <c r="DI1175" s="26"/>
      <c r="DJ1175" s="26"/>
      <c r="DK1175" s="26"/>
      <c r="DL1175" s="26"/>
      <c r="DM1175" s="26"/>
      <c r="DN1175" s="26"/>
      <c r="DO1175" s="26"/>
      <c r="DP1175" s="26"/>
      <c r="DQ1175" s="26"/>
      <c r="DR1175" s="26"/>
      <c r="DS1175" s="26"/>
      <c r="DT1175" s="26"/>
      <c r="DU1175" s="26"/>
      <c r="DV1175" s="26"/>
      <c r="DW1175" s="26"/>
      <c r="DX1175" s="26"/>
      <c r="DY1175" s="26"/>
      <c r="DZ1175" s="26"/>
      <c r="EA1175" s="26"/>
      <c r="EB1175" s="26"/>
      <c r="EC1175" s="26"/>
      <c r="ED1175" s="26"/>
      <c r="EE1175" s="26"/>
      <c r="EF1175" s="26"/>
      <c r="EG1175" s="26"/>
    </row>
    <row r="1176" spans="2:137" x14ac:dyDescent="0.2">
      <c r="B1176" s="12"/>
      <c r="C1176" s="26"/>
      <c r="D1176" s="24"/>
      <c r="E1176" s="25"/>
      <c r="F1176" s="15"/>
      <c r="G1176" s="26"/>
      <c r="H1176" s="26"/>
      <c r="I1176" s="26"/>
      <c r="J1176" s="15"/>
      <c r="K1176" s="28"/>
      <c r="L1176" s="15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18"/>
      <c r="AQ1176" s="9"/>
      <c r="AR1176" s="25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N1176" s="26"/>
      <c r="BO1176" s="26"/>
      <c r="BP1176" s="26"/>
      <c r="BQ1176" s="26"/>
      <c r="BR1176" s="26"/>
      <c r="BS1176" s="26"/>
      <c r="BT1176" s="26"/>
      <c r="BU1176" s="26"/>
      <c r="BV1176" s="26"/>
      <c r="BW1176" s="26"/>
      <c r="BX1176" s="26"/>
      <c r="BY1176" s="26"/>
      <c r="BZ1176" s="26"/>
      <c r="CA1176" s="26"/>
      <c r="CB1176" s="26"/>
      <c r="CC1176" s="26"/>
      <c r="CD1176" s="26"/>
      <c r="CE1176" s="26"/>
      <c r="CF1176" s="26"/>
      <c r="CG1176" s="26"/>
      <c r="CH1176" s="26"/>
      <c r="CI1176" s="26"/>
      <c r="CJ1176" s="26"/>
      <c r="CK1176" s="26"/>
      <c r="CL1176" s="26"/>
      <c r="CM1176" s="26"/>
      <c r="CN1176" s="26"/>
      <c r="CO1176" s="26"/>
      <c r="CP1176" s="26"/>
      <c r="CQ1176" s="26"/>
      <c r="CR1176" s="26"/>
      <c r="CS1176" s="26"/>
      <c r="CT1176" s="26"/>
      <c r="CU1176" s="26"/>
      <c r="CV1176" s="26"/>
      <c r="CW1176" s="26"/>
      <c r="CX1176" s="26"/>
      <c r="CY1176" s="26"/>
      <c r="CZ1176" s="26"/>
      <c r="DA1176" s="26"/>
      <c r="DB1176" s="26"/>
      <c r="DC1176" s="26"/>
      <c r="DD1176" s="26"/>
      <c r="DE1176" s="26"/>
      <c r="DF1176" s="26"/>
      <c r="DG1176" s="26"/>
      <c r="DH1176" s="26"/>
      <c r="DI1176" s="26"/>
      <c r="DJ1176" s="26"/>
      <c r="DK1176" s="26"/>
      <c r="DL1176" s="26"/>
      <c r="DM1176" s="26"/>
      <c r="DN1176" s="26"/>
      <c r="DO1176" s="26"/>
      <c r="DP1176" s="26"/>
      <c r="DQ1176" s="26"/>
      <c r="DR1176" s="26"/>
      <c r="DS1176" s="26"/>
      <c r="DT1176" s="26"/>
      <c r="DU1176" s="26"/>
      <c r="DV1176" s="26"/>
      <c r="DW1176" s="26"/>
      <c r="DX1176" s="26"/>
      <c r="DY1176" s="26"/>
      <c r="DZ1176" s="26"/>
      <c r="EA1176" s="26"/>
      <c r="EB1176" s="26"/>
      <c r="EC1176" s="26"/>
      <c r="ED1176" s="26"/>
      <c r="EE1176" s="26"/>
      <c r="EF1176" s="26"/>
      <c r="EG1176" s="26"/>
    </row>
    <row r="1177" spans="2:137" x14ac:dyDescent="0.2">
      <c r="B1177" s="12"/>
      <c r="C1177" s="26"/>
      <c r="D1177" s="24"/>
      <c r="E1177" s="25"/>
      <c r="F1177" s="15"/>
      <c r="G1177" s="26"/>
      <c r="H1177" s="26"/>
      <c r="I1177" s="26"/>
      <c r="J1177" s="15"/>
      <c r="K1177" s="28"/>
      <c r="L1177" s="15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18"/>
      <c r="AQ1177" s="9"/>
      <c r="AR1177" s="25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N1177" s="26"/>
      <c r="BO1177" s="26"/>
      <c r="BP1177" s="26"/>
      <c r="BQ1177" s="26"/>
      <c r="BR1177" s="26"/>
      <c r="BS1177" s="26"/>
      <c r="BT1177" s="26"/>
      <c r="BU1177" s="26"/>
      <c r="BV1177" s="26"/>
      <c r="BW1177" s="26"/>
      <c r="BX1177" s="26"/>
      <c r="BY1177" s="26"/>
      <c r="BZ1177" s="26"/>
      <c r="CA1177" s="26"/>
      <c r="CB1177" s="26"/>
      <c r="CC1177" s="26"/>
      <c r="CD1177" s="26"/>
      <c r="CE1177" s="26"/>
      <c r="CF1177" s="26"/>
      <c r="CG1177" s="26"/>
      <c r="CH1177" s="26"/>
      <c r="CI1177" s="26"/>
      <c r="CJ1177" s="26"/>
      <c r="CK1177" s="26"/>
      <c r="CL1177" s="26"/>
      <c r="CM1177" s="26"/>
      <c r="CN1177" s="26"/>
      <c r="CO1177" s="26"/>
      <c r="CP1177" s="26"/>
      <c r="CQ1177" s="26"/>
      <c r="CR1177" s="26"/>
      <c r="CS1177" s="26"/>
      <c r="CT1177" s="26"/>
      <c r="CU1177" s="26"/>
      <c r="CV1177" s="26"/>
      <c r="CW1177" s="26"/>
      <c r="CX1177" s="26"/>
      <c r="CY1177" s="26"/>
      <c r="CZ1177" s="26"/>
      <c r="DA1177" s="26"/>
      <c r="DB1177" s="26"/>
      <c r="DC1177" s="26"/>
      <c r="DD1177" s="26"/>
      <c r="DE1177" s="26"/>
      <c r="DF1177" s="26"/>
      <c r="DG1177" s="26"/>
      <c r="DH1177" s="26"/>
      <c r="DI1177" s="26"/>
      <c r="DJ1177" s="26"/>
      <c r="DK1177" s="26"/>
      <c r="DL1177" s="26"/>
      <c r="DM1177" s="26"/>
      <c r="DN1177" s="26"/>
      <c r="DO1177" s="26"/>
      <c r="DP1177" s="26"/>
      <c r="DQ1177" s="26"/>
      <c r="DR1177" s="26"/>
      <c r="DS1177" s="26"/>
      <c r="DT1177" s="26"/>
      <c r="DU1177" s="26"/>
      <c r="DV1177" s="26"/>
      <c r="DW1177" s="26"/>
      <c r="DX1177" s="26"/>
      <c r="DY1177" s="26"/>
      <c r="DZ1177" s="26"/>
      <c r="EA1177" s="26"/>
      <c r="EB1177" s="26"/>
      <c r="EC1177" s="26"/>
      <c r="ED1177" s="26"/>
      <c r="EE1177" s="26"/>
      <c r="EF1177" s="26"/>
      <c r="EG1177" s="26"/>
    </row>
    <row r="1178" spans="2:137" x14ac:dyDescent="0.2">
      <c r="B1178" s="12"/>
      <c r="C1178" s="26"/>
      <c r="D1178" s="24"/>
      <c r="E1178" s="25"/>
      <c r="F1178" s="15"/>
      <c r="G1178" s="26"/>
      <c r="H1178" s="26"/>
      <c r="I1178" s="26"/>
      <c r="J1178" s="15"/>
      <c r="K1178" s="28"/>
      <c r="L1178" s="15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18"/>
      <c r="AQ1178" s="9"/>
      <c r="AR1178" s="25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N1178" s="26"/>
      <c r="BO1178" s="26"/>
      <c r="BP1178" s="26"/>
      <c r="BQ1178" s="26"/>
      <c r="BR1178" s="26"/>
      <c r="BS1178" s="26"/>
      <c r="BT1178" s="26"/>
      <c r="BU1178" s="26"/>
      <c r="BV1178" s="26"/>
      <c r="BW1178" s="26"/>
      <c r="BX1178" s="26"/>
      <c r="BY1178" s="26"/>
      <c r="BZ1178" s="26"/>
      <c r="CA1178" s="26"/>
      <c r="CB1178" s="26"/>
      <c r="CC1178" s="26"/>
      <c r="CD1178" s="26"/>
      <c r="CE1178" s="26"/>
      <c r="CF1178" s="26"/>
      <c r="CG1178" s="26"/>
      <c r="CH1178" s="26"/>
      <c r="CI1178" s="26"/>
      <c r="CJ1178" s="26"/>
      <c r="CK1178" s="26"/>
      <c r="CL1178" s="26"/>
      <c r="CM1178" s="26"/>
      <c r="CN1178" s="26"/>
      <c r="CO1178" s="26"/>
      <c r="CP1178" s="26"/>
      <c r="CQ1178" s="26"/>
      <c r="CR1178" s="26"/>
      <c r="CS1178" s="26"/>
      <c r="CT1178" s="26"/>
      <c r="CU1178" s="26"/>
      <c r="CV1178" s="26"/>
      <c r="CW1178" s="26"/>
      <c r="CX1178" s="26"/>
      <c r="CY1178" s="26"/>
      <c r="CZ1178" s="26"/>
      <c r="DA1178" s="26"/>
      <c r="DB1178" s="26"/>
      <c r="DC1178" s="26"/>
      <c r="DD1178" s="26"/>
      <c r="DE1178" s="26"/>
      <c r="DF1178" s="26"/>
      <c r="DG1178" s="26"/>
      <c r="DH1178" s="26"/>
      <c r="DI1178" s="26"/>
      <c r="DJ1178" s="26"/>
      <c r="DK1178" s="26"/>
      <c r="DL1178" s="26"/>
      <c r="DM1178" s="26"/>
      <c r="DN1178" s="26"/>
      <c r="DO1178" s="26"/>
      <c r="DP1178" s="26"/>
      <c r="DQ1178" s="26"/>
      <c r="DR1178" s="26"/>
      <c r="DS1178" s="26"/>
      <c r="DT1178" s="26"/>
      <c r="DU1178" s="26"/>
      <c r="DV1178" s="26"/>
      <c r="DW1178" s="26"/>
      <c r="DX1178" s="26"/>
      <c r="DY1178" s="26"/>
      <c r="DZ1178" s="26"/>
      <c r="EA1178" s="26"/>
      <c r="EB1178" s="26"/>
      <c r="EC1178" s="26"/>
      <c r="ED1178" s="26"/>
      <c r="EE1178" s="26"/>
      <c r="EF1178" s="26"/>
      <c r="EG1178" s="26"/>
    </row>
    <row r="1179" spans="2:137" x14ac:dyDescent="0.2">
      <c r="B1179" s="12"/>
      <c r="C1179" s="26"/>
      <c r="D1179" s="24"/>
      <c r="E1179" s="25"/>
      <c r="F1179" s="15"/>
      <c r="G1179" s="26"/>
      <c r="H1179" s="26"/>
      <c r="I1179" s="26"/>
      <c r="J1179" s="15"/>
      <c r="K1179" s="28"/>
      <c r="L1179" s="15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18"/>
      <c r="AQ1179" s="9"/>
      <c r="AR1179" s="25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N1179" s="26"/>
      <c r="BO1179" s="26"/>
      <c r="BP1179" s="26"/>
      <c r="BQ1179" s="26"/>
      <c r="BR1179" s="26"/>
      <c r="BS1179" s="26"/>
      <c r="BT1179" s="26"/>
      <c r="BU1179" s="26"/>
      <c r="BV1179" s="26"/>
      <c r="BW1179" s="26"/>
      <c r="BX1179" s="26"/>
      <c r="BY1179" s="26"/>
      <c r="BZ1179" s="26"/>
      <c r="CA1179" s="26"/>
      <c r="CB1179" s="26"/>
      <c r="CC1179" s="26"/>
      <c r="CD1179" s="26"/>
      <c r="CE1179" s="26"/>
      <c r="CF1179" s="26"/>
      <c r="CG1179" s="26"/>
      <c r="CH1179" s="26"/>
      <c r="CI1179" s="26"/>
      <c r="CJ1179" s="26"/>
      <c r="CK1179" s="26"/>
      <c r="CL1179" s="26"/>
      <c r="CM1179" s="26"/>
      <c r="CN1179" s="26"/>
      <c r="CO1179" s="26"/>
      <c r="CP1179" s="26"/>
      <c r="CQ1179" s="26"/>
      <c r="CR1179" s="26"/>
      <c r="CS1179" s="26"/>
      <c r="CT1179" s="26"/>
      <c r="CU1179" s="26"/>
      <c r="CV1179" s="26"/>
      <c r="CW1179" s="26"/>
      <c r="CX1179" s="26"/>
      <c r="CY1179" s="26"/>
      <c r="CZ1179" s="26"/>
      <c r="DA1179" s="26"/>
      <c r="DB1179" s="26"/>
      <c r="DC1179" s="26"/>
      <c r="DD1179" s="26"/>
      <c r="DE1179" s="26"/>
      <c r="DF1179" s="26"/>
      <c r="DG1179" s="26"/>
      <c r="DH1179" s="26"/>
      <c r="DI1179" s="26"/>
      <c r="DJ1179" s="26"/>
      <c r="DK1179" s="26"/>
      <c r="DL1179" s="26"/>
      <c r="DM1179" s="26"/>
      <c r="DN1179" s="26"/>
      <c r="DO1179" s="26"/>
      <c r="DP1179" s="26"/>
      <c r="DQ1179" s="26"/>
      <c r="DR1179" s="26"/>
      <c r="DS1179" s="26"/>
      <c r="DT1179" s="26"/>
      <c r="DU1179" s="26"/>
      <c r="DV1179" s="26"/>
      <c r="DW1179" s="26"/>
      <c r="DX1179" s="26"/>
      <c r="DY1179" s="26"/>
      <c r="DZ1179" s="26"/>
      <c r="EA1179" s="26"/>
      <c r="EB1179" s="26"/>
      <c r="EC1179" s="26"/>
      <c r="ED1179" s="26"/>
      <c r="EE1179" s="26"/>
      <c r="EF1179" s="26"/>
      <c r="EG1179" s="26"/>
    </row>
    <row r="1180" spans="2:137" x14ac:dyDescent="0.2">
      <c r="B1180" s="12"/>
      <c r="C1180" s="26"/>
      <c r="D1180" s="24"/>
      <c r="E1180" s="25"/>
      <c r="F1180" s="15"/>
      <c r="G1180" s="26"/>
      <c r="H1180" s="26"/>
      <c r="I1180" s="26"/>
      <c r="J1180" s="15"/>
      <c r="K1180" s="28"/>
      <c r="L1180" s="15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18"/>
      <c r="AQ1180" s="9"/>
      <c r="AR1180" s="25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N1180" s="26"/>
      <c r="BO1180" s="26"/>
      <c r="BP1180" s="26"/>
      <c r="BQ1180" s="26"/>
      <c r="BR1180" s="26"/>
      <c r="BS1180" s="26"/>
      <c r="BT1180" s="26"/>
      <c r="BU1180" s="26"/>
      <c r="BV1180" s="26"/>
      <c r="BW1180" s="26"/>
      <c r="BX1180" s="26"/>
      <c r="BY1180" s="26"/>
      <c r="BZ1180" s="26"/>
      <c r="CA1180" s="26"/>
      <c r="CB1180" s="26"/>
      <c r="CC1180" s="26"/>
      <c r="CD1180" s="26"/>
      <c r="CE1180" s="26"/>
      <c r="CF1180" s="26"/>
      <c r="CG1180" s="26"/>
      <c r="CH1180" s="26"/>
      <c r="CI1180" s="26"/>
      <c r="CJ1180" s="26"/>
      <c r="CK1180" s="26"/>
      <c r="CL1180" s="26"/>
      <c r="CM1180" s="26"/>
      <c r="CN1180" s="26"/>
      <c r="CO1180" s="26"/>
      <c r="CP1180" s="26"/>
      <c r="CQ1180" s="26"/>
      <c r="CR1180" s="26"/>
      <c r="CS1180" s="26"/>
      <c r="CT1180" s="26"/>
      <c r="CU1180" s="26"/>
      <c r="CV1180" s="26"/>
      <c r="CW1180" s="26"/>
      <c r="CX1180" s="26"/>
      <c r="CY1180" s="26"/>
      <c r="CZ1180" s="26"/>
      <c r="DA1180" s="26"/>
      <c r="DB1180" s="26"/>
      <c r="DC1180" s="26"/>
      <c r="DD1180" s="26"/>
      <c r="DE1180" s="26"/>
      <c r="DF1180" s="26"/>
      <c r="DG1180" s="26"/>
      <c r="DH1180" s="26"/>
      <c r="DI1180" s="26"/>
      <c r="DJ1180" s="26"/>
      <c r="DK1180" s="26"/>
      <c r="DL1180" s="26"/>
      <c r="DM1180" s="26"/>
      <c r="DN1180" s="26"/>
      <c r="DO1180" s="26"/>
      <c r="DP1180" s="26"/>
      <c r="DQ1180" s="26"/>
      <c r="DR1180" s="26"/>
      <c r="DS1180" s="26"/>
      <c r="DT1180" s="26"/>
      <c r="DU1180" s="26"/>
      <c r="DV1180" s="26"/>
      <c r="DW1180" s="26"/>
      <c r="DX1180" s="26"/>
      <c r="DY1180" s="26"/>
      <c r="DZ1180" s="26"/>
      <c r="EA1180" s="26"/>
      <c r="EB1180" s="26"/>
      <c r="EC1180" s="26"/>
      <c r="ED1180" s="26"/>
      <c r="EE1180" s="26"/>
      <c r="EF1180" s="26"/>
      <c r="EG1180" s="26"/>
    </row>
    <row r="1181" spans="2:137" x14ac:dyDescent="0.2">
      <c r="B1181" s="12"/>
      <c r="C1181" s="26"/>
      <c r="D1181" s="24"/>
      <c r="E1181" s="25"/>
      <c r="F1181" s="15"/>
      <c r="G1181" s="26"/>
      <c r="H1181" s="26"/>
      <c r="I1181" s="26"/>
      <c r="J1181" s="15"/>
      <c r="K1181" s="28"/>
      <c r="L1181" s="15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18"/>
      <c r="AQ1181" s="9"/>
      <c r="AR1181" s="25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N1181" s="26"/>
      <c r="BO1181" s="26"/>
      <c r="BP1181" s="26"/>
      <c r="BQ1181" s="26"/>
      <c r="BR1181" s="26"/>
      <c r="BS1181" s="26"/>
      <c r="BT1181" s="26"/>
      <c r="BU1181" s="26"/>
      <c r="BV1181" s="26"/>
      <c r="BW1181" s="26"/>
      <c r="BX1181" s="26"/>
      <c r="BY1181" s="26"/>
      <c r="BZ1181" s="26"/>
      <c r="CA1181" s="26"/>
      <c r="CB1181" s="26"/>
      <c r="CC1181" s="26"/>
      <c r="CD1181" s="26"/>
      <c r="CE1181" s="26"/>
      <c r="CF1181" s="26"/>
      <c r="CG1181" s="26"/>
      <c r="CH1181" s="26"/>
      <c r="CI1181" s="26"/>
      <c r="CJ1181" s="26"/>
      <c r="CK1181" s="26"/>
      <c r="CL1181" s="26"/>
      <c r="CM1181" s="26"/>
      <c r="CN1181" s="26"/>
      <c r="CO1181" s="26"/>
      <c r="CP1181" s="26"/>
      <c r="CQ1181" s="26"/>
      <c r="CR1181" s="26"/>
      <c r="CS1181" s="26"/>
      <c r="CT1181" s="26"/>
      <c r="CU1181" s="26"/>
      <c r="CV1181" s="26"/>
      <c r="CW1181" s="26"/>
      <c r="CX1181" s="26"/>
      <c r="CY1181" s="26"/>
      <c r="CZ1181" s="26"/>
      <c r="DA1181" s="26"/>
      <c r="DB1181" s="26"/>
      <c r="DC1181" s="26"/>
      <c r="DD1181" s="26"/>
      <c r="DE1181" s="26"/>
      <c r="DF1181" s="26"/>
      <c r="DG1181" s="26"/>
      <c r="DH1181" s="26"/>
      <c r="DI1181" s="26"/>
      <c r="DJ1181" s="26"/>
      <c r="DK1181" s="26"/>
      <c r="DL1181" s="26"/>
      <c r="DM1181" s="26"/>
      <c r="DN1181" s="26"/>
      <c r="DO1181" s="26"/>
      <c r="DP1181" s="26"/>
      <c r="DQ1181" s="26"/>
      <c r="DR1181" s="26"/>
      <c r="DS1181" s="26"/>
      <c r="DT1181" s="26"/>
      <c r="DU1181" s="26"/>
      <c r="DV1181" s="26"/>
      <c r="DW1181" s="26"/>
      <c r="DX1181" s="26"/>
      <c r="DY1181" s="26"/>
      <c r="DZ1181" s="26"/>
      <c r="EA1181" s="26"/>
      <c r="EB1181" s="26"/>
      <c r="EC1181" s="26"/>
      <c r="ED1181" s="26"/>
      <c r="EE1181" s="26"/>
      <c r="EF1181" s="26"/>
      <c r="EG1181" s="26"/>
    </row>
    <row r="1182" spans="2:137" x14ac:dyDescent="0.2">
      <c r="B1182" s="12"/>
      <c r="C1182" s="26"/>
      <c r="D1182" s="24"/>
      <c r="E1182" s="25"/>
      <c r="F1182" s="15"/>
      <c r="G1182" s="26"/>
      <c r="H1182" s="26"/>
      <c r="I1182" s="26"/>
      <c r="J1182" s="15"/>
      <c r="K1182" s="28"/>
      <c r="L1182" s="15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18"/>
      <c r="AQ1182" s="9"/>
      <c r="AR1182" s="25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N1182" s="26"/>
      <c r="BO1182" s="26"/>
      <c r="BP1182" s="26"/>
      <c r="BQ1182" s="26"/>
      <c r="BR1182" s="26"/>
      <c r="BS1182" s="26"/>
      <c r="BT1182" s="26"/>
      <c r="BU1182" s="26"/>
      <c r="BV1182" s="26"/>
      <c r="BW1182" s="26"/>
      <c r="BX1182" s="26"/>
      <c r="BY1182" s="26"/>
      <c r="BZ1182" s="26"/>
      <c r="CA1182" s="26"/>
      <c r="CB1182" s="26"/>
      <c r="CC1182" s="26"/>
      <c r="CD1182" s="26"/>
      <c r="CE1182" s="26"/>
      <c r="CF1182" s="26"/>
      <c r="CG1182" s="26"/>
      <c r="CH1182" s="26"/>
      <c r="CI1182" s="26"/>
      <c r="CJ1182" s="26"/>
      <c r="CK1182" s="26"/>
      <c r="CL1182" s="26"/>
      <c r="CM1182" s="26"/>
      <c r="CN1182" s="26"/>
      <c r="CO1182" s="26"/>
      <c r="CP1182" s="26"/>
      <c r="CQ1182" s="26"/>
      <c r="CR1182" s="26"/>
      <c r="CS1182" s="26"/>
      <c r="CT1182" s="26"/>
      <c r="CU1182" s="26"/>
      <c r="CV1182" s="26"/>
      <c r="CW1182" s="26"/>
      <c r="CX1182" s="26"/>
      <c r="CY1182" s="26"/>
      <c r="CZ1182" s="26"/>
      <c r="DA1182" s="26"/>
      <c r="DB1182" s="26"/>
      <c r="DC1182" s="26"/>
      <c r="DD1182" s="26"/>
      <c r="DE1182" s="26"/>
      <c r="DF1182" s="26"/>
      <c r="DG1182" s="26"/>
      <c r="DH1182" s="26"/>
      <c r="DI1182" s="26"/>
      <c r="DJ1182" s="26"/>
      <c r="DK1182" s="26"/>
      <c r="DL1182" s="26"/>
      <c r="DM1182" s="26"/>
      <c r="DN1182" s="26"/>
      <c r="DO1182" s="26"/>
      <c r="DP1182" s="26"/>
      <c r="DQ1182" s="26"/>
      <c r="DR1182" s="26"/>
      <c r="DS1182" s="26"/>
      <c r="DT1182" s="26"/>
      <c r="DU1182" s="26"/>
      <c r="DV1182" s="26"/>
      <c r="DW1182" s="26"/>
      <c r="DX1182" s="26"/>
      <c r="DY1182" s="26"/>
      <c r="DZ1182" s="26"/>
      <c r="EA1182" s="26"/>
      <c r="EB1182" s="26"/>
      <c r="EC1182" s="26"/>
      <c r="ED1182" s="26"/>
      <c r="EE1182" s="26"/>
      <c r="EF1182" s="26"/>
      <c r="EG1182" s="26"/>
    </row>
    <row r="1183" spans="2:137" x14ac:dyDescent="0.2">
      <c r="B1183" s="12"/>
      <c r="C1183" s="26"/>
      <c r="D1183" s="24"/>
      <c r="E1183" s="25"/>
      <c r="F1183" s="15"/>
      <c r="G1183" s="26"/>
      <c r="H1183" s="26"/>
      <c r="I1183" s="26"/>
      <c r="J1183" s="15"/>
      <c r="K1183" s="28"/>
      <c r="L1183" s="15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18"/>
      <c r="AQ1183" s="9"/>
      <c r="AR1183" s="25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N1183" s="26"/>
      <c r="BO1183" s="26"/>
      <c r="BP1183" s="26"/>
      <c r="BQ1183" s="26"/>
      <c r="BR1183" s="26"/>
      <c r="BS1183" s="26"/>
      <c r="BT1183" s="26"/>
      <c r="BU1183" s="26"/>
      <c r="BV1183" s="26"/>
      <c r="BW1183" s="26"/>
      <c r="BX1183" s="26"/>
      <c r="BY1183" s="26"/>
      <c r="BZ1183" s="26"/>
      <c r="CA1183" s="26"/>
      <c r="CB1183" s="26"/>
      <c r="CC1183" s="26"/>
      <c r="CD1183" s="26"/>
      <c r="CE1183" s="26"/>
      <c r="CF1183" s="26"/>
      <c r="CG1183" s="26"/>
      <c r="CH1183" s="26"/>
      <c r="CI1183" s="26"/>
      <c r="CJ1183" s="26"/>
      <c r="CK1183" s="26"/>
      <c r="CL1183" s="26"/>
      <c r="CM1183" s="26"/>
      <c r="CN1183" s="26"/>
      <c r="CO1183" s="26"/>
      <c r="CP1183" s="26"/>
      <c r="CQ1183" s="26"/>
      <c r="CR1183" s="26"/>
      <c r="CS1183" s="26"/>
      <c r="CT1183" s="26"/>
      <c r="CU1183" s="26"/>
      <c r="CV1183" s="26"/>
      <c r="CW1183" s="26"/>
      <c r="CX1183" s="26"/>
      <c r="CY1183" s="26"/>
      <c r="CZ1183" s="26"/>
      <c r="DA1183" s="26"/>
      <c r="DB1183" s="26"/>
      <c r="DC1183" s="26"/>
      <c r="DD1183" s="26"/>
      <c r="DE1183" s="26"/>
      <c r="DF1183" s="26"/>
      <c r="DG1183" s="26"/>
      <c r="DH1183" s="26"/>
      <c r="DI1183" s="26"/>
      <c r="DJ1183" s="26"/>
      <c r="DK1183" s="26"/>
      <c r="DL1183" s="26"/>
      <c r="DM1183" s="26"/>
      <c r="DN1183" s="26"/>
      <c r="DO1183" s="26"/>
      <c r="DP1183" s="26"/>
      <c r="DQ1183" s="26"/>
      <c r="DR1183" s="26"/>
      <c r="DS1183" s="26"/>
      <c r="DT1183" s="26"/>
      <c r="DU1183" s="26"/>
      <c r="DV1183" s="26"/>
      <c r="DW1183" s="26"/>
      <c r="DX1183" s="26"/>
      <c r="DY1183" s="26"/>
      <c r="DZ1183" s="26"/>
      <c r="EA1183" s="26"/>
      <c r="EB1183" s="26"/>
      <c r="EC1183" s="26"/>
      <c r="ED1183" s="26"/>
      <c r="EE1183" s="26"/>
      <c r="EF1183" s="26"/>
      <c r="EG1183" s="26"/>
    </row>
    <row r="1184" spans="2:137" x14ac:dyDescent="0.2">
      <c r="B1184" s="12"/>
      <c r="C1184" s="26"/>
      <c r="D1184" s="24"/>
      <c r="E1184" s="25"/>
      <c r="F1184" s="15"/>
      <c r="G1184" s="26"/>
      <c r="H1184" s="26"/>
      <c r="I1184" s="26"/>
      <c r="J1184" s="15"/>
      <c r="K1184" s="28"/>
      <c r="L1184" s="15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18"/>
      <c r="AQ1184" s="9"/>
      <c r="AR1184" s="25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N1184" s="26"/>
      <c r="BO1184" s="26"/>
      <c r="BP1184" s="26"/>
      <c r="BQ1184" s="26"/>
      <c r="BR1184" s="26"/>
      <c r="BS1184" s="26"/>
      <c r="BT1184" s="26"/>
      <c r="BU1184" s="26"/>
      <c r="BV1184" s="26"/>
      <c r="BW1184" s="26"/>
      <c r="BX1184" s="26"/>
      <c r="BY1184" s="26"/>
      <c r="BZ1184" s="26"/>
      <c r="CA1184" s="26"/>
      <c r="CB1184" s="26"/>
      <c r="CC1184" s="26"/>
      <c r="CD1184" s="26"/>
      <c r="CE1184" s="26"/>
      <c r="CF1184" s="26"/>
      <c r="CG1184" s="26"/>
      <c r="CH1184" s="26"/>
      <c r="CI1184" s="26"/>
      <c r="CJ1184" s="26"/>
      <c r="CK1184" s="26"/>
      <c r="CL1184" s="26"/>
      <c r="CM1184" s="26"/>
      <c r="CN1184" s="26"/>
      <c r="CO1184" s="26"/>
      <c r="CP1184" s="26"/>
      <c r="CQ1184" s="26"/>
      <c r="CR1184" s="26"/>
      <c r="CS1184" s="26"/>
      <c r="CT1184" s="26"/>
      <c r="CU1184" s="26"/>
      <c r="CV1184" s="26"/>
      <c r="CW1184" s="26"/>
      <c r="CX1184" s="26"/>
      <c r="CY1184" s="26"/>
      <c r="CZ1184" s="26"/>
      <c r="DA1184" s="26"/>
      <c r="DB1184" s="26"/>
      <c r="DC1184" s="26"/>
      <c r="DD1184" s="26"/>
      <c r="DE1184" s="26"/>
      <c r="DF1184" s="26"/>
      <c r="DG1184" s="26"/>
      <c r="DH1184" s="26"/>
      <c r="DI1184" s="26"/>
      <c r="DJ1184" s="26"/>
      <c r="DK1184" s="26"/>
      <c r="DL1184" s="26"/>
      <c r="DM1184" s="26"/>
      <c r="DN1184" s="26"/>
      <c r="DO1184" s="26"/>
      <c r="DP1184" s="26"/>
      <c r="DQ1184" s="26"/>
      <c r="DR1184" s="26"/>
      <c r="DS1184" s="26"/>
      <c r="DT1184" s="26"/>
      <c r="DU1184" s="26"/>
      <c r="DV1184" s="26"/>
      <c r="DW1184" s="26"/>
      <c r="DX1184" s="26"/>
      <c r="DY1184" s="26"/>
      <c r="DZ1184" s="26"/>
      <c r="EA1184" s="26"/>
      <c r="EB1184" s="26"/>
      <c r="EC1184" s="26"/>
      <c r="ED1184" s="26"/>
      <c r="EE1184" s="26"/>
      <c r="EF1184" s="26"/>
      <c r="EG1184" s="26"/>
    </row>
    <row r="1185" spans="2:137" x14ac:dyDescent="0.2">
      <c r="B1185" s="12"/>
      <c r="C1185" s="26"/>
      <c r="D1185" s="24"/>
      <c r="E1185" s="25"/>
      <c r="F1185" s="15"/>
      <c r="G1185" s="26"/>
      <c r="H1185" s="26"/>
      <c r="I1185" s="26"/>
      <c r="J1185" s="15"/>
      <c r="K1185" s="28"/>
      <c r="L1185" s="15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18"/>
      <c r="AQ1185" s="9"/>
      <c r="AR1185" s="25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N1185" s="26"/>
      <c r="BO1185" s="26"/>
      <c r="BP1185" s="26"/>
      <c r="BQ1185" s="26"/>
      <c r="BR1185" s="26"/>
      <c r="BS1185" s="26"/>
      <c r="BT1185" s="26"/>
      <c r="BU1185" s="26"/>
      <c r="BV1185" s="26"/>
      <c r="BW1185" s="26"/>
      <c r="BX1185" s="26"/>
      <c r="BY1185" s="26"/>
      <c r="BZ1185" s="26"/>
      <c r="CA1185" s="26"/>
      <c r="CB1185" s="26"/>
      <c r="CC1185" s="26"/>
      <c r="CD1185" s="26"/>
      <c r="CE1185" s="26"/>
      <c r="CF1185" s="26"/>
      <c r="CG1185" s="26"/>
      <c r="CH1185" s="26"/>
      <c r="CI1185" s="26"/>
      <c r="CJ1185" s="26"/>
      <c r="CK1185" s="26"/>
      <c r="CL1185" s="26"/>
      <c r="CM1185" s="26"/>
      <c r="CN1185" s="26"/>
      <c r="CO1185" s="26"/>
      <c r="CP1185" s="26"/>
      <c r="CQ1185" s="26"/>
      <c r="CR1185" s="26"/>
      <c r="CS1185" s="26"/>
      <c r="CT1185" s="26"/>
      <c r="CU1185" s="26"/>
      <c r="CV1185" s="26"/>
      <c r="CW1185" s="26"/>
      <c r="CX1185" s="26"/>
      <c r="CY1185" s="26"/>
      <c r="CZ1185" s="26"/>
      <c r="DA1185" s="26"/>
      <c r="DB1185" s="26"/>
      <c r="DC1185" s="26"/>
      <c r="DD1185" s="26"/>
      <c r="DE1185" s="26"/>
      <c r="DF1185" s="26"/>
      <c r="DG1185" s="26"/>
      <c r="DH1185" s="26"/>
      <c r="DI1185" s="26"/>
      <c r="DJ1185" s="26"/>
      <c r="DK1185" s="26"/>
      <c r="DL1185" s="26"/>
      <c r="DM1185" s="26"/>
      <c r="DN1185" s="26"/>
      <c r="DO1185" s="26"/>
      <c r="DP1185" s="26"/>
      <c r="DQ1185" s="26"/>
      <c r="DR1185" s="26"/>
      <c r="DS1185" s="26"/>
      <c r="DT1185" s="26"/>
      <c r="DU1185" s="26"/>
      <c r="DV1185" s="26"/>
      <c r="DW1185" s="26"/>
      <c r="DX1185" s="26"/>
      <c r="DY1185" s="26"/>
      <c r="DZ1185" s="26"/>
      <c r="EA1185" s="26"/>
      <c r="EB1185" s="26"/>
      <c r="EC1185" s="26"/>
      <c r="ED1185" s="26"/>
      <c r="EE1185" s="26"/>
      <c r="EF1185" s="26"/>
      <c r="EG1185" s="26"/>
    </row>
    <row r="1186" spans="2:137" x14ac:dyDescent="0.2">
      <c r="B1186" s="12"/>
      <c r="C1186" s="26"/>
      <c r="D1186" s="24"/>
      <c r="E1186" s="25"/>
      <c r="F1186" s="15"/>
      <c r="G1186" s="26"/>
      <c r="H1186" s="26"/>
      <c r="I1186" s="26"/>
      <c r="J1186" s="15"/>
      <c r="K1186" s="28"/>
      <c r="L1186" s="15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18"/>
      <c r="AQ1186" s="9"/>
      <c r="AR1186" s="25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N1186" s="26"/>
      <c r="BO1186" s="26"/>
      <c r="BP1186" s="26"/>
      <c r="BQ1186" s="26"/>
      <c r="BR1186" s="26"/>
      <c r="BS1186" s="26"/>
      <c r="BT1186" s="26"/>
      <c r="BU1186" s="26"/>
      <c r="BV1186" s="26"/>
      <c r="BW1186" s="26"/>
      <c r="BX1186" s="26"/>
      <c r="BY1186" s="26"/>
      <c r="BZ1186" s="26"/>
      <c r="CA1186" s="26"/>
      <c r="CB1186" s="26"/>
      <c r="CC1186" s="26"/>
      <c r="CD1186" s="26"/>
      <c r="CE1186" s="26"/>
      <c r="CF1186" s="26"/>
      <c r="CG1186" s="26"/>
      <c r="CH1186" s="26"/>
      <c r="CI1186" s="26"/>
      <c r="CJ1186" s="26"/>
      <c r="CK1186" s="26"/>
      <c r="CL1186" s="26"/>
      <c r="CM1186" s="26"/>
      <c r="CN1186" s="26"/>
      <c r="CO1186" s="26"/>
      <c r="CP1186" s="26"/>
      <c r="CQ1186" s="26"/>
      <c r="CR1186" s="26"/>
      <c r="CS1186" s="26"/>
      <c r="CT1186" s="26"/>
      <c r="CU1186" s="26"/>
      <c r="CV1186" s="26"/>
      <c r="CW1186" s="26"/>
      <c r="CX1186" s="26"/>
      <c r="CY1186" s="26"/>
      <c r="CZ1186" s="26"/>
      <c r="DA1186" s="26"/>
      <c r="DB1186" s="26"/>
      <c r="DC1186" s="26"/>
      <c r="DD1186" s="26"/>
      <c r="DE1186" s="26"/>
      <c r="DF1186" s="26"/>
      <c r="DG1186" s="26"/>
      <c r="DH1186" s="26"/>
      <c r="DI1186" s="26"/>
      <c r="DJ1186" s="26"/>
      <c r="DK1186" s="26"/>
      <c r="DL1186" s="26"/>
      <c r="DM1186" s="26"/>
      <c r="DN1186" s="26"/>
      <c r="DO1186" s="26"/>
      <c r="DP1186" s="26"/>
      <c r="DQ1186" s="26"/>
      <c r="DR1186" s="26"/>
      <c r="DS1186" s="26"/>
      <c r="DT1186" s="26"/>
      <c r="DU1186" s="26"/>
      <c r="DV1186" s="26"/>
      <c r="DW1186" s="26"/>
      <c r="DX1186" s="26"/>
      <c r="DY1186" s="26"/>
      <c r="DZ1186" s="26"/>
      <c r="EA1186" s="26"/>
      <c r="EB1186" s="26"/>
      <c r="EC1186" s="26"/>
      <c r="ED1186" s="26"/>
      <c r="EE1186" s="26"/>
      <c r="EF1186" s="26"/>
      <c r="EG1186" s="26"/>
    </row>
    <row r="1187" spans="2:137" x14ac:dyDescent="0.2">
      <c r="B1187" s="12"/>
      <c r="C1187" s="26"/>
      <c r="D1187" s="24"/>
      <c r="E1187" s="25"/>
      <c r="F1187" s="15"/>
      <c r="G1187" s="26"/>
      <c r="H1187" s="26"/>
      <c r="I1187" s="26"/>
      <c r="J1187" s="15"/>
      <c r="K1187" s="28"/>
      <c r="L1187" s="15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18"/>
      <c r="AQ1187" s="9"/>
      <c r="AR1187" s="25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N1187" s="26"/>
      <c r="BO1187" s="26"/>
      <c r="BP1187" s="26"/>
      <c r="BQ1187" s="26"/>
      <c r="BR1187" s="26"/>
      <c r="BS1187" s="26"/>
      <c r="BT1187" s="26"/>
      <c r="BU1187" s="26"/>
      <c r="BV1187" s="26"/>
      <c r="BW1187" s="26"/>
      <c r="BX1187" s="26"/>
      <c r="BY1187" s="26"/>
      <c r="BZ1187" s="26"/>
      <c r="CA1187" s="26"/>
      <c r="CB1187" s="26"/>
      <c r="CC1187" s="26"/>
      <c r="CD1187" s="26"/>
      <c r="CE1187" s="26"/>
      <c r="CF1187" s="26"/>
      <c r="CG1187" s="26"/>
      <c r="CH1187" s="26"/>
      <c r="CI1187" s="26"/>
      <c r="CJ1187" s="26"/>
      <c r="CK1187" s="26"/>
      <c r="CL1187" s="26"/>
      <c r="CM1187" s="26"/>
      <c r="CN1187" s="26"/>
      <c r="CO1187" s="26"/>
      <c r="CP1187" s="26"/>
      <c r="CQ1187" s="26"/>
      <c r="CR1187" s="26"/>
      <c r="CS1187" s="26"/>
      <c r="CT1187" s="26"/>
      <c r="CU1187" s="26"/>
      <c r="CV1187" s="26"/>
      <c r="CW1187" s="26"/>
      <c r="CX1187" s="26"/>
      <c r="CY1187" s="26"/>
      <c r="CZ1187" s="26"/>
      <c r="DA1187" s="26"/>
      <c r="DB1187" s="26"/>
      <c r="DC1187" s="26"/>
      <c r="DD1187" s="26"/>
      <c r="DE1187" s="26"/>
      <c r="DF1187" s="26"/>
      <c r="DG1187" s="26"/>
      <c r="DH1187" s="26"/>
      <c r="DI1187" s="26"/>
      <c r="DJ1187" s="26"/>
      <c r="DK1187" s="26"/>
      <c r="DL1187" s="26"/>
      <c r="DM1187" s="26"/>
      <c r="DN1187" s="26"/>
      <c r="DO1187" s="26"/>
      <c r="DP1187" s="26"/>
      <c r="DQ1187" s="26"/>
      <c r="DR1187" s="26"/>
      <c r="DS1187" s="26"/>
      <c r="DT1187" s="26"/>
      <c r="DU1187" s="26"/>
      <c r="DV1187" s="26"/>
      <c r="DW1187" s="26"/>
      <c r="DX1187" s="26"/>
      <c r="DY1187" s="26"/>
      <c r="DZ1187" s="26"/>
      <c r="EA1187" s="26"/>
      <c r="EB1187" s="26"/>
      <c r="EC1187" s="26"/>
      <c r="ED1187" s="26"/>
      <c r="EE1187" s="26"/>
      <c r="EF1187" s="26"/>
      <c r="EG1187" s="26"/>
    </row>
    <row r="1188" spans="2:137" x14ac:dyDescent="0.2">
      <c r="B1188" s="12"/>
      <c r="C1188" s="26"/>
      <c r="D1188" s="24"/>
      <c r="E1188" s="25"/>
      <c r="F1188" s="15"/>
      <c r="G1188" s="26"/>
      <c r="H1188" s="26"/>
      <c r="I1188" s="26"/>
      <c r="J1188" s="15"/>
      <c r="K1188" s="28"/>
      <c r="L1188" s="15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18"/>
      <c r="AQ1188" s="9"/>
      <c r="AR1188" s="25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N1188" s="26"/>
      <c r="BO1188" s="26"/>
      <c r="BP1188" s="26"/>
      <c r="BQ1188" s="26"/>
      <c r="BR1188" s="26"/>
      <c r="BS1188" s="26"/>
      <c r="BT1188" s="26"/>
      <c r="BU1188" s="26"/>
      <c r="BV1188" s="26"/>
      <c r="BW1188" s="26"/>
      <c r="BX1188" s="26"/>
      <c r="BY1188" s="26"/>
      <c r="BZ1188" s="26"/>
      <c r="CA1188" s="26"/>
      <c r="CB1188" s="26"/>
      <c r="CC1188" s="26"/>
      <c r="CD1188" s="26"/>
      <c r="CE1188" s="26"/>
      <c r="CF1188" s="26"/>
      <c r="CG1188" s="26"/>
      <c r="CH1188" s="26"/>
      <c r="CI1188" s="26"/>
      <c r="CJ1188" s="26"/>
      <c r="CK1188" s="26"/>
      <c r="CL1188" s="26"/>
      <c r="CM1188" s="26"/>
      <c r="CN1188" s="26"/>
      <c r="CO1188" s="26"/>
      <c r="CP1188" s="26"/>
      <c r="CQ1188" s="26"/>
      <c r="CR1188" s="26"/>
      <c r="CS1188" s="26"/>
      <c r="CT1188" s="26"/>
      <c r="CU1188" s="26"/>
      <c r="CV1188" s="26"/>
      <c r="CW1188" s="26"/>
      <c r="CX1188" s="26"/>
      <c r="CY1188" s="26"/>
      <c r="CZ1188" s="26"/>
      <c r="DA1188" s="26"/>
      <c r="DB1188" s="26"/>
      <c r="DC1188" s="26"/>
      <c r="DD1188" s="26"/>
      <c r="DE1188" s="26"/>
      <c r="DF1188" s="26"/>
      <c r="DG1188" s="26"/>
      <c r="DH1188" s="26"/>
      <c r="DI1188" s="26"/>
      <c r="DJ1188" s="26"/>
      <c r="DK1188" s="26"/>
      <c r="DL1188" s="26"/>
      <c r="DM1188" s="26"/>
      <c r="DN1188" s="26"/>
      <c r="DO1188" s="26"/>
      <c r="DP1188" s="26"/>
      <c r="DQ1188" s="26"/>
      <c r="DR1188" s="26"/>
      <c r="DS1188" s="26"/>
      <c r="DT1188" s="26"/>
      <c r="DU1188" s="26"/>
      <c r="DV1188" s="26"/>
      <c r="DW1188" s="26"/>
      <c r="DX1188" s="26"/>
      <c r="DY1188" s="26"/>
      <c r="DZ1188" s="26"/>
      <c r="EA1188" s="26"/>
      <c r="EB1188" s="26"/>
      <c r="EC1188" s="26"/>
      <c r="ED1188" s="26"/>
      <c r="EE1188" s="26"/>
      <c r="EF1188" s="26"/>
      <c r="EG1188" s="26"/>
    </row>
    <row r="1189" spans="2:137" x14ac:dyDescent="0.2">
      <c r="B1189" s="12"/>
      <c r="C1189" s="26"/>
      <c r="D1189" s="24"/>
      <c r="E1189" s="25"/>
      <c r="F1189" s="15"/>
      <c r="G1189" s="26"/>
      <c r="H1189" s="26"/>
      <c r="I1189" s="26"/>
      <c r="J1189" s="15"/>
      <c r="K1189" s="28"/>
      <c r="L1189" s="15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18"/>
      <c r="AQ1189" s="9"/>
      <c r="AR1189" s="25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N1189" s="26"/>
      <c r="BO1189" s="26"/>
      <c r="BP1189" s="26"/>
      <c r="BQ1189" s="26"/>
      <c r="BR1189" s="26"/>
      <c r="BS1189" s="26"/>
      <c r="BT1189" s="26"/>
      <c r="BU1189" s="26"/>
      <c r="BV1189" s="26"/>
      <c r="BW1189" s="26"/>
      <c r="BX1189" s="26"/>
      <c r="BY1189" s="26"/>
      <c r="BZ1189" s="26"/>
      <c r="CA1189" s="26"/>
      <c r="CB1189" s="26"/>
      <c r="CC1189" s="26"/>
      <c r="CD1189" s="26"/>
      <c r="CE1189" s="26"/>
      <c r="CF1189" s="26"/>
      <c r="CG1189" s="26"/>
      <c r="CH1189" s="26"/>
      <c r="CI1189" s="26"/>
      <c r="CJ1189" s="26"/>
      <c r="CK1189" s="26"/>
      <c r="CL1189" s="26"/>
      <c r="CM1189" s="26"/>
      <c r="CN1189" s="26"/>
      <c r="CO1189" s="26"/>
      <c r="CP1189" s="26"/>
      <c r="CQ1189" s="26"/>
      <c r="CR1189" s="26"/>
      <c r="CS1189" s="26"/>
      <c r="CT1189" s="26"/>
      <c r="CU1189" s="26"/>
      <c r="CV1189" s="26"/>
      <c r="CW1189" s="26"/>
      <c r="CX1189" s="26"/>
      <c r="CY1189" s="26"/>
      <c r="CZ1189" s="26"/>
      <c r="DA1189" s="26"/>
      <c r="DB1189" s="26"/>
      <c r="DC1189" s="26"/>
      <c r="DD1189" s="26"/>
      <c r="DE1189" s="26"/>
      <c r="DF1189" s="26"/>
      <c r="DG1189" s="26"/>
      <c r="DH1189" s="26"/>
      <c r="DI1189" s="26"/>
      <c r="DJ1189" s="26"/>
      <c r="DK1189" s="26"/>
      <c r="DL1189" s="26"/>
      <c r="DM1189" s="26"/>
      <c r="DN1189" s="26"/>
      <c r="DO1189" s="26"/>
      <c r="DP1189" s="26"/>
      <c r="DQ1189" s="26"/>
      <c r="DR1189" s="26"/>
      <c r="DS1189" s="26"/>
      <c r="DT1189" s="26"/>
      <c r="DU1189" s="26"/>
      <c r="DV1189" s="26"/>
      <c r="DW1189" s="26"/>
      <c r="DX1189" s="26"/>
      <c r="DY1189" s="26"/>
      <c r="DZ1189" s="26"/>
      <c r="EA1189" s="26"/>
      <c r="EB1189" s="26"/>
      <c r="EC1189" s="26"/>
      <c r="ED1189" s="26"/>
      <c r="EE1189" s="26"/>
      <c r="EF1189" s="26"/>
      <c r="EG1189" s="26"/>
    </row>
    <row r="1190" spans="2:137" x14ac:dyDescent="0.2">
      <c r="B1190" s="12"/>
      <c r="C1190" s="26"/>
      <c r="D1190" s="24"/>
      <c r="E1190" s="25"/>
      <c r="F1190" s="15"/>
      <c r="G1190" s="26"/>
      <c r="H1190" s="26"/>
      <c r="I1190" s="26"/>
      <c r="J1190" s="15"/>
      <c r="K1190" s="28"/>
      <c r="L1190" s="15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18"/>
      <c r="AQ1190" s="9"/>
      <c r="AR1190" s="25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6"/>
      <c r="CP1190" s="26"/>
      <c r="CQ1190" s="26"/>
      <c r="CR1190" s="26"/>
      <c r="CS1190" s="26"/>
      <c r="CT1190" s="26"/>
      <c r="CU1190" s="26"/>
      <c r="CV1190" s="26"/>
      <c r="CW1190" s="26"/>
      <c r="CX1190" s="26"/>
      <c r="CY1190" s="26"/>
      <c r="CZ1190" s="26"/>
      <c r="DA1190" s="26"/>
      <c r="DB1190" s="26"/>
      <c r="DC1190" s="26"/>
      <c r="DD1190" s="26"/>
      <c r="DE1190" s="26"/>
      <c r="DF1190" s="26"/>
      <c r="DG1190" s="26"/>
      <c r="DH1190" s="26"/>
      <c r="DI1190" s="26"/>
      <c r="DJ1190" s="26"/>
      <c r="DK1190" s="26"/>
      <c r="DL1190" s="26"/>
      <c r="DM1190" s="26"/>
      <c r="DN1190" s="26"/>
      <c r="DO1190" s="26"/>
      <c r="DP1190" s="26"/>
      <c r="DQ1190" s="26"/>
      <c r="DR1190" s="26"/>
      <c r="DS1190" s="26"/>
      <c r="DT1190" s="26"/>
      <c r="DU1190" s="26"/>
      <c r="DV1190" s="26"/>
      <c r="DW1190" s="26"/>
      <c r="DX1190" s="26"/>
      <c r="DY1190" s="26"/>
      <c r="DZ1190" s="26"/>
      <c r="EA1190" s="26"/>
      <c r="EB1190" s="26"/>
      <c r="EC1190" s="26"/>
      <c r="ED1190" s="26"/>
      <c r="EE1190" s="26"/>
      <c r="EF1190" s="26"/>
      <c r="EG1190" s="26"/>
    </row>
    <row r="1191" spans="2:137" x14ac:dyDescent="0.2">
      <c r="B1191" s="12"/>
      <c r="C1191" s="26"/>
      <c r="D1191" s="24"/>
      <c r="E1191" s="25"/>
      <c r="F1191" s="15"/>
      <c r="G1191" s="26"/>
      <c r="H1191" s="26"/>
      <c r="I1191" s="26"/>
      <c r="J1191" s="15"/>
      <c r="K1191" s="28"/>
      <c r="L1191" s="15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18"/>
      <c r="AQ1191" s="9"/>
      <c r="AR1191" s="25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  <c r="BP1191" s="26"/>
      <c r="BQ1191" s="26"/>
      <c r="BR1191" s="26"/>
      <c r="BS1191" s="26"/>
      <c r="BT1191" s="26"/>
      <c r="BU1191" s="26"/>
      <c r="BV1191" s="26"/>
      <c r="BW1191" s="26"/>
      <c r="BX1191" s="26"/>
      <c r="BY1191" s="26"/>
      <c r="BZ1191" s="26"/>
      <c r="CA1191" s="26"/>
      <c r="CB1191" s="26"/>
      <c r="CC1191" s="26"/>
      <c r="CD1191" s="26"/>
      <c r="CE1191" s="26"/>
      <c r="CF1191" s="26"/>
      <c r="CG1191" s="26"/>
      <c r="CH1191" s="26"/>
      <c r="CI1191" s="26"/>
      <c r="CJ1191" s="26"/>
      <c r="CK1191" s="26"/>
      <c r="CL1191" s="26"/>
      <c r="CM1191" s="26"/>
      <c r="CN1191" s="26"/>
      <c r="CO1191" s="26"/>
      <c r="CP1191" s="26"/>
      <c r="CQ1191" s="26"/>
      <c r="CR1191" s="26"/>
      <c r="CS1191" s="26"/>
      <c r="CT1191" s="26"/>
      <c r="CU1191" s="26"/>
      <c r="CV1191" s="26"/>
      <c r="CW1191" s="26"/>
      <c r="CX1191" s="26"/>
      <c r="CY1191" s="26"/>
      <c r="CZ1191" s="26"/>
      <c r="DA1191" s="26"/>
      <c r="DB1191" s="26"/>
      <c r="DC1191" s="26"/>
      <c r="DD1191" s="26"/>
      <c r="DE1191" s="26"/>
      <c r="DF1191" s="26"/>
      <c r="DG1191" s="26"/>
      <c r="DH1191" s="26"/>
      <c r="DI1191" s="26"/>
      <c r="DJ1191" s="26"/>
      <c r="DK1191" s="26"/>
      <c r="DL1191" s="26"/>
      <c r="DM1191" s="26"/>
      <c r="DN1191" s="26"/>
      <c r="DO1191" s="26"/>
      <c r="DP1191" s="26"/>
      <c r="DQ1191" s="26"/>
      <c r="DR1191" s="26"/>
      <c r="DS1191" s="26"/>
      <c r="DT1191" s="26"/>
      <c r="DU1191" s="26"/>
      <c r="DV1191" s="26"/>
      <c r="DW1191" s="26"/>
      <c r="DX1191" s="26"/>
      <c r="DY1191" s="26"/>
      <c r="DZ1191" s="26"/>
      <c r="EA1191" s="26"/>
      <c r="EB1191" s="26"/>
      <c r="EC1191" s="26"/>
      <c r="ED1191" s="26"/>
      <c r="EE1191" s="26"/>
      <c r="EF1191" s="26"/>
      <c r="EG1191" s="26"/>
    </row>
    <row r="1192" spans="2:137" x14ac:dyDescent="0.2">
      <c r="B1192" s="12"/>
      <c r="C1192" s="26"/>
      <c r="D1192" s="24"/>
      <c r="E1192" s="25"/>
      <c r="F1192" s="15"/>
      <c r="G1192" s="26"/>
      <c r="H1192" s="26"/>
      <c r="I1192" s="26"/>
      <c r="J1192" s="15"/>
      <c r="K1192" s="28"/>
      <c r="L1192" s="15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18"/>
      <c r="AQ1192" s="9"/>
      <c r="AR1192" s="25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N1192" s="26"/>
      <c r="BO1192" s="26"/>
      <c r="BP1192" s="26"/>
      <c r="BQ1192" s="26"/>
      <c r="BR1192" s="26"/>
      <c r="BS1192" s="26"/>
      <c r="BT1192" s="26"/>
      <c r="BU1192" s="26"/>
      <c r="BV1192" s="26"/>
      <c r="BW1192" s="26"/>
      <c r="BX1192" s="26"/>
      <c r="BY1192" s="26"/>
      <c r="BZ1192" s="26"/>
      <c r="CA1192" s="26"/>
      <c r="CB1192" s="26"/>
      <c r="CC1192" s="26"/>
      <c r="CD1192" s="26"/>
      <c r="CE1192" s="26"/>
      <c r="CF1192" s="26"/>
      <c r="CG1192" s="26"/>
      <c r="CH1192" s="26"/>
      <c r="CI1192" s="26"/>
      <c r="CJ1192" s="26"/>
      <c r="CK1192" s="26"/>
      <c r="CL1192" s="26"/>
      <c r="CM1192" s="26"/>
      <c r="CN1192" s="26"/>
      <c r="CO1192" s="26"/>
      <c r="CP1192" s="26"/>
      <c r="CQ1192" s="26"/>
      <c r="CR1192" s="26"/>
      <c r="CS1192" s="26"/>
      <c r="CT1192" s="26"/>
      <c r="CU1192" s="26"/>
      <c r="CV1192" s="26"/>
      <c r="CW1192" s="26"/>
      <c r="CX1192" s="26"/>
      <c r="CY1192" s="26"/>
      <c r="CZ1192" s="26"/>
      <c r="DA1192" s="26"/>
      <c r="DB1192" s="26"/>
      <c r="DC1192" s="26"/>
      <c r="DD1192" s="26"/>
      <c r="DE1192" s="26"/>
      <c r="DF1192" s="26"/>
      <c r="DG1192" s="26"/>
      <c r="DH1192" s="26"/>
      <c r="DI1192" s="26"/>
      <c r="DJ1192" s="26"/>
      <c r="DK1192" s="26"/>
      <c r="DL1192" s="26"/>
      <c r="DM1192" s="26"/>
      <c r="DN1192" s="26"/>
      <c r="DO1192" s="26"/>
      <c r="DP1192" s="26"/>
      <c r="DQ1192" s="26"/>
      <c r="DR1192" s="26"/>
      <c r="DS1192" s="26"/>
      <c r="DT1192" s="26"/>
      <c r="DU1192" s="26"/>
      <c r="DV1192" s="26"/>
      <c r="DW1192" s="26"/>
      <c r="DX1192" s="26"/>
      <c r="DY1192" s="26"/>
      <c r="DZ1192" s="26"/>
      <c r="EA1192" s="26"/>
      <c r="EB1192" s="26"/>
      <c r="EC1192" s="26"/>
      <c r="ED1192" s="26"/>
      <c r="EE1192" s="26"/>
      <c r="EF1192" s="26"/>
      <c r="EG1192" s="26"/>
    </row>
    <row r="1193" spans="2:137" x14ac:dyDescent="0.2">
      <c r="B1193" s="12"/>
      <c r="C1193" s="26"/>
      <c r="D1193" s="24"/>
      <c r="E1193" s="25"/>
      <c r="F1193" s="15"/>
      <c r="G1193" s="26"/>
      <c r="H1193" s="26"/>
      <c r="I1193" s="26"/>
      <c r="J1193" s="15"/>
      <c r="K1193" s="28"/>
      <c r="L1193" s="15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18"/>
      <c r="AQ1193" s="9"/>
      <c r="AR1193" s="25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N1193" s="26"/>
      <c r="BO1193" s="26"/>
      <c r="BP1193" s="26"/>
      <c r="BQ1193" s="26"/>
      <c r="BR1193" s="26"/>
      <c r="BS1193" s="26"/>
      <c r="BT1193" s="26"/>
      <c r="BU1193" s="26"/>
      <c r="BV1193" s="26"/>
      <c r="BW1193" s="26"/>
      <c r="BX1193" s="26"/>
      <c r="BY1193" s="26"/>
      <c r="BZ1193" s="26"/>
      <c r="CA1193" s="26"/>
      <c r="CB1193" s="26"/>
      <c r="CC1193" s="26"/>
      <c r="CD1193" s="26"/>
      <c r="CE1193" s="26"/>
      <c r="CF1193" s="26"/>
      <c r="CG1193" s="26"/>
      <c r="CH1193" s="26"/>
      <c r="CI1193" s="26"/>
      <c r="CJ1193" s="26"/>
      <c r="CK1193" s="26"/>
      <c r="CL1193" s="26"/>
      <c r="CM1193" s="26"/>
      <c r="CN1193" s="26"/>
      <c r="CO1193" s="26"/>
      <c r="CP1193" s="26"/>
      <c r="CQ1193" s="26"/>
      <c r="CR1193" s="26"/>
      <c r="CS1193" s="26"/>
      <c r="CT1193" s="26"/>
      <c r="CU1193" s="26"/>
      <c r="CV1193" s="26"/>
      <c r="CW1193" s="26"/>
      <c r="CX1193" s="26"/>
      <c r="CY1193" s="26"/>
      <c r="CZ1193" s="26"/>
      <c r="DA1193" s="26"/>
      <c r="DB1193" s="26"/>
      <c r="DC1193" s="26"/>
      <c r="DD1193" s="26"/>
      <c r="DE1193" s="26"/>
      <c r="DF1193" s="26"/>
      <c r="DG1193" s="26"/>
      <c r="DH1193" s="26"/>
      <c r="DI1193" s="26"/>
      <c r="DJ1193" s="26"/>
      <c r="DK1193" s="26"/>
      <c r="DL1193" s="26"/>
      <c r="DM1193" s="26"/>
      <c r="DN1193" s="26"/>
      <c r="DO1193" s="26"/>
      <c r="DP1193" s="26"/>
      <c r="DQ1193" s="26"/>
      <c r="DR1193" s="26"/>
      <c r="DS1193" s="26"/>
      <c r="DT1193" s="26"/>
      <c r="DU1193" s="26"/>
      <c r="DV1193" s="26"/>
      <c r="DW1193" s="26"/>
      <c r="DX1193" s="26"/>
      <c r="DY1193" s="26"/>
      <c r="DZ1193" s="26"/>
      <c r="EA1193" s="26"/>
      <c r="EB1193" s="26"/>
      <c r="EC1193" s="26"/>
      <c r="ED1193" s="26"/>
      <c r="EE1193" s="26"/>
      <c r="EF1193" s="26"/>
      <c r="EG1193" s="26"/>
    </row>
    <row r="1194" spans="2:137" x14ac:dyDescent="0.2">
      <c r="B1194" s="12"/>
      <c r="C1194" s="26"/>
      <c r="D1194" s="24"/>
      <c r="E1194" s="25"/>
      <c r="F1194" s="15"/>
      <c r="G1194" s="26"/>
      <c r="H1194" s="26"/>
      <c r="I1194" s="26"/>
      <c r="J1194" s="15"/>
      <c r="K1194" s="28"/>
      <c r="L1194" s="15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18"/>
      <c r="AQ1194" s="9"/>
      <c r="AR1194" s="25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N1194" s="26"/>
      <c r="BO1194" s="26"/>
      <c r="BP1194" s="26"/>
      <c r="BQ1194" s="26"/>
      <c r="BR1194" s="26"/>
      <c r="BS1194" s="26"/>
      <c r="BT1194" s="26"/>
      <c r="BU1194" s="26"/>
      <c r="BV1194" s="26"/>
      <c r="BW1194" s="26"/>
      <c r="BX1194" s="26"/>
      <c r="BY1194" s="26"/>
      <c r="BZ1194" s="26"/>
      <c r="CA1194" s="26"/>
      <c r="CB1194" s="26"/>
      <c r="CC1194" s="26"/>
      <c r="CD1194" s="26"/>
      <c r="CE1194" s="26"/>
      <c r="CF1194" s="26"/>
      <c r="CG1194" s="26"/>
      <c r="CH1194" s="26"/>
      <c r="CI1194" s="26"/>
      <c r="CJ1194" s="26"/>
      <c r="CK1194" s="26"/>
      <c r="CL1194" s="26"/>
      <c r="CM1194" s="26"/>
      <c r="CN1194" s="26"/>
      <c r="CO1194" s="26"/>
      <c r="CP1194" s="26"/>
      <c r="CQ1194" s="26"/>
      <c r="CR1194" s="26"/>
      <c r="CS1194" s="26"/>
      <c r="CT1194" s="26"/>
      <c r="CU1194" s="26"/>
      <c r="CV1194" s="26"/>
      <c r="CW1194" s="26"/>
      <c r="CX1194" s="26"/>
      <c r="CY1194" s="26"/>
      <c r="CZ1194" s="26"/>
      <c r="DA1194" s="26"/>
      <c r="DB1194" s="26"/>
      <c r="DC1194" s="26"/>
      <c r="DD1194" s="26"/>
      <c r="DE1194" s="26"/>
      <c r="DF1194" s="26"/>
      <c r="DG1194" s="26"/>
      <c r="DH1194" s="26"/>
      <c r="DI1194" s="26"/>
      <c r="DJ1194" s="26"/>
      <c r="DK1194" s="26"/>
      <c r="DL1194" s="26"/>
      <c r="DM1194" s="26"/>
      <c r="DN1194" s="26"/>
      <c r="DO1194" s="26"/>
      <c r="DP1194" s="26"/>
      <c r="DQ1194" s="26"/>
      <c r="DR1194" s="26"/>
      <c r="DS1194" s="26"/>
      <c r="DT1194" s="26"/>
      <c r="DU1194" s="26"/>
      <c r="DV1194" s="26"/>
      <c r="DW1194" s="26"/>
      <c r="DX1194" s="26"/>
      <c r="DY1194" s="26"/>
      <c r="DZ1194" s="26"/>
      <c r="EA1194" s="26"/>
      <c r="EB1194" s="26"/>
      <c r="EC1194" s="26"/>
      <c r="ED1194" s="26"/>
      <c r="EE1194" s="26"/>
      <c r="EF1194" s="26"/>
      <c r="EG1194" s="26"/>
    </row>
    <row r="1195" spans="2:137" x14ac:dyDescent="0.2">
      <c r="B1195" s="12"/>
      <c r="C1195" s="26"/>
      <c r="D1195" s="24"/>
      <c r="E1195" s="25"/>
      <c r="F1195" s="15"/>
      <c r="G1195" s="26"/>
      <c r="H1195" s="26"/>
      <c r="I1195" s="26"/>
      <c r="J1195" s="15"/>
      <c r="K1195" s="28"/>
      <c r="L1195" s="15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18"/>
      <c r="AQ1195" s="9"/>
      <c r="AR1195" s="25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N1195" s="26"/>
      <c r="BO1195" s="26"/>
      <c r="BP1195" s="26"/>
      <c r="BQ1195" s="26"/>
      <c r="BR1195" s="26"/>
      <c r="BS1195" s="26"/>
      <c r="BT1195" s="26"/>
      <c r="BU1195" s="26"/>
      <c r="BV1195" s="26"/>
      <c r="BW1195" s="26"/>
      <c r="BX1195" s="26"/>
      <c r="BY1195" s="26"/>
      <c r="BZ1195" s="26"/>
      <c r="CA1195" s="26"/>
      <c r="CB1195" s="26"/>
      <c r="CC1195" s="26"/>
      <c r="CD1195" s="26"/>
      <c r="CE1195" s="26"/>
      <c r="CF1195" s="26"/>
      <c r="CG1195" s="26"/>
      <c r="CH1195" s="26"/>
      <c r="CI1195" s="26"/>
      <c r="CJ1195" s="26"/>
      <c r="CK1195" s="26"/>
      <c r="CL1195" s="26"/>
      <c r="CM1195" s="26"/>
      <c r="CN1195" s="26"/>
      <c r="CO1195" s="26"/>
      <c r="CP1195" s="26"/>
      <c r="CQ1195" s="26"/>
      <c r="CR1195" s="26"/>
      <c r="CS1195" s="26"/>
      <c r="CT1195" s="26"/>
      <c r="CU1195" s="26"/>
      <c r="CV1195" s="26"/>
      <c r="CW1195" s="26"/>
      <c r="CX1195" s="26"/>
      <c r="CY1195" s="26"/>
      <c r="CZ1195" s="26"/>
      <c r="DA1195" s="26"/>
      <c r="DB1195" s="26"/>
      <c r="DC1195" s="26"/>
      <c r="DD1195" s="26"/>
      <c r="DE1195" s="26"/>
      <c r="DF1195" s="26"/>
      <c r="DG1195" s="26"/>
      <c r="DH1195" s="26"/>
      <c r="DI1195" s="26"/>
      <c r="DJ1195" s="26"/>
      <c r="DK1195" s="26"/>
      <c r="DL1195" s="26"/>
      <c r="DM1195" s="26"/>
      <c r="DN1195" s="26"/>
      <c r="DO1195" s="26"/>
      <c r="DP1195" s="26"/>
      <c r="DQ1195" s="26"/>
      <c r="DR1195" s="26"/>
      <c r="DS1195" s="26"/>
      <c r="DT1195" s="26"/>
      <c r="DU1195" s="26"/>
      <c r="DV1195" s="26"/>
      <c r="DW1195" s="26"/>
      <c r="DX1195" s="26"/>
      <c r="DY1195" s="26"/>
      <c r="DZ1195" s="26"/>
      <c r="EA1195" s="26"/>
      <c r="EB1195" s="26"/>
      <c r="EC1195" s="26"/>
      <c r="ED1195" s="26"/>
      <c r="EE1195" s="26"/>
      <c r="EF1195" s="26"/>
      <c r="EG1195" s="26"/>
    </row>
    <row r="1196" spans="2:137" x14ac:dyDescent="0.2">
      <c r="B1196" s="12"/>
      <c r="C1196" s="26"/>
      <c r="D1196" s="24"/>
      <c r="E1196" s="25"/>
      <c r="F1196" s="15"/>
      <c r="G1196" s="26"/>
      <c r="H1196" s="26"/>
      <c r="I1196" s="26"/>
      <c r="J1196" s="15"/>
      <c r="K1196" s="28"/>
      <c r="L1196" s="15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18"/>
      <c r="AQ1196" s="9"/>
      <c r="AR1196" s="25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N1196" s="26"/>
      <c r="BO1196" s="26"/>
      <c r="BP1196" s="26"/>
      <c r="BQ1196" s="26"/>
      <c r="BR1196" s="26"/>
      <c r="BS1196" s="26"/>
      <c r="BT1196" s="26"/>
      <c r="BU1196" s="26"/>
      <c r="BV1196" s="26"/>
      <c r="BW1196" s="26"/>
      <c r="BX1196" s="26"/>
      <c r="BY1196" s="26"/>
      <c r="BZ1196" s="26"/>
      <c r="CA1196" s="26"/>
      <c r="CB1196" s="26"/>
      <c r="CC1196" s="26"/>
      <c r="CD1196" s="26"/>
      <c r="CE1196" s="26"/>
      <c r="CF1196" s="26"/>
      <c r="CG1196" s="26"/>
      <c r="CH1196" s="26"/>
      <c r="CI1196" s="26"/>
      <c r="CJ1196" s="26"/>
      <c r="CK1196" s="26"/>
      <c r="CL1196" s="26"/>
      <c r="CM1196" s="26"/>
      <c r="CN1196" s="26"/>
      <c r="CO1196" s="26"/>
      <c r="CP1196" s="26"/>
      <c r="CQ1196" s="26"/>
      <c r="CR1196" s="26"/>
      <c r="CS1196" s="26"/>
      <c r="CT1196" s="26"/>
      <c r="CU1196" s="26"/>
      <c r="CV1196" s="26"/>
      <c r="CW1196" s="26"/>
      <c r="CX1196" s="26"/>
      <c r="CY1196" s="26"/>
      <c r="CZ1196" s="26"/>
      <c r="DA1196" s="26"/>
      <c r="DB1196" s="26"/>
      <c r="DC1196" s="26"/>
      <c r="DD1196" s="26"/>
      <c r="DE1196" s="26"/>
      <c r="DF1196" s="26"/>
      <c r="DG1196" s="26"/>
      <c r="DH1196" s="26"/>
      <c r="DI1196" s="26"/>
      <c r="DJ1196" s="26"/>
      <c r="DK1196" s="26"/>
      <c r="DL1196" s="26"/>
      <c r="DM1196" s="26"/>
      <c r="DN1196" s="26"/>
      <c r="DO1196" s="26"/>
      <c r="DP1196" s="26"/>
      <c r="DQ1196" s="26"/>
      <c r="DR1196" s="26"/>
      <c r="DS1196" s="26"/>
      <c r="DT1196" s="26"/>
      <c r="DU1196" s="26"/>
      <c r="DV1196" s="26"/>
      <c r="DW1196" s="26"/>
      <c r="DX1196" s="26"/>
      <c r="DY1196" s="26"/>
      <c r="DZ1196" s="26"/>
      <c r="EA1196" s="26"/>
      <c r="EB1196" s="26"/>
      <c r="EC1196" s="26"/>
      <c r="ED1196" s="26"/>
      <c r="EE1196" s="26"/>
      <c r="EF1196" s="26"/>
      <c r="EG1196" s="26"/>
    </row>
    <row r="1197" spans="2:137" x14ac:dyDescent="0.2">
      <c r="B1197" s="12"/>
      <c r="C1197" s="26"/>
      <c r="D1197" s="24"/>
      <c r="E1197" s="25"/>
      <c r="F1197" s="15"/>
      <c r="G1197" s="26"/>
      <c r="H1197" s="26"/>
      <c r="I1197" s="26"/>
      <c r="J1197" s="15"/>
      <c r="K1197" s="28"/>
      <c r="L1197" s="15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18"/>
      <c r="AQ1197" s="9"/>
      <c r="AR1197" s="25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N1197" s="26"/>
      <c r="BO1197" s="26"/>
      <c r="BP1197" s="26"/>
      <c r="BQ1197" s="26"/>
      <c r="BR1197" s="26"/>
      <c r="BS1197" s="26"/>
      <c r="BT1197" s="26"/>
      <c r="BU1197" s="26"/>
      <c r="BV1197" s="26"/>
      <c r="BW1197" s="26"/>
      <c r="BX1197" s="26"/>
      <c r="BY1197" s="26"/>
      <c r="BZ1197" s="26"/>
      <c r="CA1197" s="26"/>
      <c r="CB1197" s="26"/>
      <c r="CC1197" s="26"/>
      <c r="CD1197" s="26"/>
      <c r="CE1197" s="26"/>
      <c r="CF1197" s="26"/>
      <c r="CG1197" s="26"/>
      <c r="CH1197" s="26"/>
      <c r="CI1197" s="26"/>
      <c r="CJ1197" s="26"/>
      <c r="CK1197" s="26"/>
      <c r="CL1197" s="26"/>
      <c r="CM1197" s="26"/>
      <c r="CN1197" s="26"/>
      <c r="CO1197" s="26"/>
      <c r="CP1197" s="26"/>
      <c r="CQ1197" s="26"/>
      <c r="CR1197" s="26"/>
      <c r="CS1197" s="26"/>
      <c r="CT1197" s="26"/>
      <c r="CU1197" s="26"/>
      <c r="CV1197" s="26"/>
      <c r="CW1197" s="26"/>
      <c r="CX1197" s="26"/>
      <c r="CY1197" s="26"/>
      <c r="CZ1197" s="26"/>
      <c r="DA1197" s="26"/>
      <c r="DB1197" s="26"/>
      <c r="DC1197" s="26"/>
      <c r="DD1197" s="26"/>
      <c r="DE1197" s="26"/>
      <c r="DF1197" s="26"/>
      <c r="DG1197" s="26"/>
      <c r="DH1197" s="26"/>
      <c r="DI1197" s="26"/>
      <c r="DJ1197" s="26"/>
      <c r="DK1197" s="26"/>
      <c r="DL1197" s="26"/>
      <c r="DM1197" s="26"/>
      <c r="DN1197" s="26"/>
      <c r="DO1197" s="26"/>
      <c r="DP1197" s="26"/>
      <c r="DQ1197" s="26"/>
      <c r="DR1197" s="26"/>
      <c r="DS1197" s="26"/>
      <c r="DT1197" s="26"/>
      <c r="DU1197" s="26"/>
      <c r="DV1197" s="26"/>
      <c r="DW1197" s="26"/>
      <c r="DX1197" s="26"/>
      <c r="DY1197" s="26"/>
      <c r="DZ1197" s="26"/>
      <c r="EA1197" s="26"/>
      <c r="EB1197" s="26"/>
      <c r="EC1197" s="26"/>
      <c r="ED1197" s="26"/>
      <c r="EE1197" s="26"/>
      <c r="EF1197" s="26"/>
      <c r="EG1197" s="26"/>
    </row>
    <row r="1198" spans="2:137" x14ac:dyDescent="0.2">
      <c r="B1198" s="12"/>
      <c r="C1198" s="26"/>
      <c r="D1198" s="24"/>
      <c r="E1198" s="25"/>
      <c r="F1198" s="15"/>
      <c r="G1198" s="26"/>
      <c r="H1198" s="26"/>
      <c r="I1198" s="26"/>
      <c r="J1198" s="15"/>
      <c r="K1198" s="28"/>
      <c r="L1198" s="15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18"/>
      <c r="AQ1198" s="9"/>
      <c r="AR1198" s="25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N1198" s="26"/>
      <c r="BO1198" s="26"/>
      <c r="BP1198" s="26"/>
      <c r="BQ1198" s="26"/>
      <c r="BR1198" s="26"/>
      <c r="BS1198" s="26"/>
      <c r="BT1198" s="26"/>
      <c r="BU1198" s="26"/>
      <c r="BV1198" s="26"/>
      <c r="BW1198" s="26"/>
      <c r="BX1198" s="26"/>
      <c r="BY1198" s="26"/>
      <c r="BZ1198" s="26"/>
      <c r="CA1198" s="26"/>
      <c r="CB1198" s="26"/>
      <c r="CC1198" s="26"/>
      <c r="CD1198" s="26"/>
      <c r="CE1198" s="26"/>
      <c r="CF1198" s="26"/>
      <c r="CG1198" s="26"/>
      <c r="CH1198" s="26"/>
      <c r="CI1198" s="26"/>
      <c r="CJ1198" s="26"/>
      <c r="CK1198" s="26"/>
      <c r="CL1198" s="26"/>
      <c r="CM1198" s="26"/>
      <c r="CN1198" s="26"/>
      <c r="CO1198" s="26"/>
      <c r="CP1198" s="26"/>
      <c r="CQ1198" s="26"/>
      <c r="CR1198" s="26"/>
      <c r="CS1198" s="26"/>
      <c r="CT1198" s="26"/>
      <c r="CU1198" s="26"/>
      <c r="CV1198" s="26"/>
      <c r="CW1198" s="26"/>
      <c r="CX1198" s="26"/>
      <c r="CY1198" s="26"/>
      <c r="CZ1198" s="26"/>
      <c r="DA1198" s="26"/>
      <c r="DB1198" s="26"/>
      <c r="DC1198" s="26"/>
      <c r="DD1198" s="26"/>
      <c r="DE1198" s="26"/>
      <c r="DF1198" s="26"/>
      <c r="DG1198" s="26"/>
      <c r="DH1198" s="26"/>
      <c r="DI1198" s="26"/>
      <c r="DJ1198" s="26"/>
      <c r="DK1198" s="26"/>
      <c r="DL1198" s="26"/>
      <c r="DM1198" s="26"/>
      <c r="DN1198" s="26"/>
      <c r="DO1198" s="26"/>
      <c r="DP1198" s="26"/>
      <c r="DQ1198" s="26"/>
      <c r="DR1198" s="26"/>
      <c r="DS1198" s="26"/>
      <c r="DT1198" s="26"/>
      <c r="DU1198" s="26"/>
      <c r="DV1198" s="26"/>
      <c r="DW1198" s="26"/>
      <c r="DX1198" s="26"/>
      <c r="DY1198" s="26"/>
      <c r="DZ1198" s="26"/>
      <c r="EA1198" s="26"/>
      <c r="EB1198" s="26"/>
      <c r="EC1198" s="26"/>
      <c r="ED1198" s="26"/>
      <c r="EE1198" s="26"/>
      <c r="EF1198" s="26"/>
      <c r="EG1198" s="26"/>
    </row>
    <row r="1199" spans="2:137" x14ac:dyDescent="0.2">
      <c r="B1199" s="12"/>
      <c r="C1199" s="26"/>
      <c r="D1199" s="24"/>
      <c r="E1199" s="25"/>
      <c r="F1199" s="15"/>
      <c r="G1199" s="26"/>
      <c r="H1199" s="26"/>
      <c r="I1199" s="26"/>
      <c r="J1199" s="15"/>
      <c r="K1199" s="28"/>
      <c r="L1199" s="15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18"/>
      <c r="AQ1199" s="9"/>
      <c r="AR1199" s="25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N1199" s="26"/>
      <c r="BO1199" s="26"/>
      <c r="BP1199" s="26"/>
      <c r="BQ1199" s="26"/>
      <c r="BR1199" s="26"/>
      <c r="BS1199" s="26"/>
      <c r="BT1199" s="26"/>
      <c r="BU1199" s="26"/>
      <c r="BV1199" s="26"/>
      <c r="BW1199" s="26"/>
      <c r="BX1199" s="26"/>
      <c r="BY1199" s="26"/>
      <c r="BZ1199" s="26"/>
      <c r="CA1199" s="26"/>
      <c r="CB1199" s="26"/>
      <c r="CC1199" s="26"/>
      <c r="CD1199" s="26"/>
      <c r="CE1199" s="26"/>
      <c r="CF1199" s="26"/>
      <c r="CG1199" s="26"/>
      <c r="CH1199" s="26"/>
      <c r="CI1199" s="26"/>
      <c r="CJ1199" s="26"/>
      <c r="CK1199" s="26"/>
      <c r="CL1199" s="26"/>
      <c r="CM1199" s="26"/>
      <c r="CN1199" s="26"/>
      <c r="CO1199" s="26"/>
      <c r="CP1199" s="26"/>
      <c r="CQ1199" s="26"/>
      <c r="CR1199" s="26"/>
      <c r="CS1199" s="26"/>
      <c r="CT1199" s="26"/>
      <c r="CU1199" s="26"/>
      <c r="CV1199" s="26"/>
      <c r="CW1199" s="26"/>
      <c r="CX1199" s="26"/>
      <c r="CY1199" s="26"/>
      <c r="CZ1199" s="26"/>
      <c r="DA1199" s="26"/>
      <c r="DB1199" s="26"/>
      <c r="DC1199" s="26"/>
      <c r="DD1199" s="26"/>
      <c r="DE1199" s="26"/>
      <c r="DF1199" s="26"/>
      <c r="DG1199" s="26"/>
      <c r="DH1199" s="26"/>
      <c r="DI1199" s="26"/>
      <c r="DJ1199" s="26"/>
      <c r="DK1199" s="26"/>
      <c r="DL1199" s="26"/>
      <c r="DM1199" s="26"/>
      <c r="DN1199" s="26"/>
      <c r="DO1199" s="26"/>
      <c r="DP1199" s="26"/>
      <c r="DQ1199" s="26"/>
      <c r="DR1199" s="26"/>
      <c r="DS1199" s="26"/>
      <c r="DT1199" s="26"/>
      <c r="DU1199" s="26"/>
      <c r="DV1199" s="26"/>
      <c r="DW1199" s="26"/>
      <c r="DX1199" s="26"/>
      <c r="DY1199" s="26"/>
      <c r="DZ1199" s="26"/>
      <c r="EA1199" s="26"/>
      <c r="EB1199" s="26"/>
      <c r="EC1199" s="26"/>
      <c r="ED1199" s="26"/>
      <c r="EE1199" s="26"/>
      <c r="EF1199" s="26"/>
      <c r="EG1199" s="26"/>
    </row>
    <row r="1200" spans="2:137" x14ac:dyDescent="0.2">
      <c r="B1200" s="12"/>
      <c r="C1200" s="26"/>
      <c r="D1200" s="24"/>
      <c r="E1200" s="25"/>
      <c r="F1200" s="15"/>
      <c r="G1200" s="26"/>
      <c r="H1200" s="26"/>
      <c r="I1200" s="26"/>
      <c r="J1200" s="15"/>
      <c r="K1200" s="28"/>
      <c r="L1200" s="15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18"/>
      <c r="AQ1200" s="9"/>
      <c r="AR1200" s="25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N1200" s="26"/>
      <c r="BO1200" s="26"/>
      <c r="BP1200" s="26"/>
      <c r="BQ1200" s="26"/>
      <c r="BR1200" s="26"/>
      <c r="BS1200" s="26"/>
      <c r="BT1200" s="26"/>
      <c r="BU1200" s="26"/>
      <c r="BV1200" s="26"/>
      <c r="BW1200" s="26"/>
      <c r="BX1200" s="26"/>
      <c r="BY1200" s="26"/>
      <c r="BZ1200" s="26"/>
      <c r="CA1200" s="26"/>
      <c r="CB1200" s="26"/>
      <c r="CC1200" s="26"/>
      <c r="CD1200" s="26"/>
      <c r="CE1200" s="26"/>
      <c r="CF1200" s="26"/>
      <c r="CG1200" s="26"/>
      <c r="CH1200" s="26"/>
      <c r="CI1200" s="26"/>
      <c r="CJ1200" s="26"/>
      <c r="CK1200" s="26"/>
      <c r="CL1200" s="26"/>
      <c r="CM1200" s="26"/>
      <c r="CN1200" s="26"/>
      <c r="CO1200" s="26"/>
      <c r="CP1200" s="26"/>
      <c r="CQ1200" s="26"/>
      <c r="CR1200" s="26"/>
      <c r="CS1200" s="26"/>
      <c r="CT1200" s="26"/>
      <c r="CU1200" s="26"/>
      <c r="CV1200" s="26"/>
      <c r="CW1200" s="26"/>
      <c r="CX1200" s="26"/>
      <c r="CY1200" s="26"/>
      <c r="CZ1200" s="26"/>
      <c r="DA1200" s="26"/>
      <c r="DB1200" s="26"/>
      <c r="DC1200" s="26"/>
      <c r="DD1200" s="26"/>
      <c r="DE1200" s="26"/>
      <c r="DF1200" s="26"/>
      <c r="DG1200" s="26"/>
      <c r="DH1200" s="26"/>
      <c r="DI1200" s="26"/>
      <c r="DJ1200" s="26"/>
      <c r="DK1200" s="26"/>
      <c r="DL1200" s="26"/>
      <c r="DM1200" s="26"/>
      <c r="DN1200" s="26"/>
      <c r="DO1200" s="26"/>
      <c r="DP1200" s="26"/>
      <c r="DQ1200" s="26"/>
      <c r="DR1200" s="26"/>
      <c r="DS1200" s="26"/>
      <c r="DT1200" s="26"/>
      <c r="DU1200" s="26"/>
      <c r="DV1200" s="26"/>
      <c r="DW1200" s="26"/>
      <c r="DX1200" s="26"/>
      <c r="DY1200" s="26"/>
      <c r="DZ1200" s="26"/>
      <c r="EA1200" s="26"/>
      <c r="EB1200" s="26"/>
      <c r="EC1200" s="26"/>
      <c r="ED1200" s="26"/>
      <c r="EE1200" s="26"/>
      <c r="EF1200" s="26"/>
      <c r="EG1200" s="26"/>
    </row>
    <row r="1201" spans="2:137" x14ac:dyDescent="0.2">
      <c r="B1201" s="12"/>
      <c r="C1201" s="26"/>
      <c r="D1201" s="24"/>
      <c r="E1201" s="25"/>
      <c r="F1201" s="15"/>
      <c r="G1201" s="26"/>
      <c r="H1201" s="26"/>
      <c r="I1201" s="26"/>
      <c r="J1201" s="15"/>
      <c r="K1201" s="28"/>
      <c r="L1201" s="15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18"/>
      <c r="AQ1201" s="9"/>
      <c r="AR1201" s="25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N1201" s="26"/>
      <c r="BO1201" s="26"/>
      <c r="BP1201" s="26"/>
      <c r="BQ1201" s="26"/>
      <c r="BR1201" s="26"/>
      <c r="BS1201" s="26"/>
      <c r="BT1201" s="26"/>
      <c r="BU1201" s="26"/>
      <c r="BV1201" s="26"/>
      <c r="BW1201" s="26"/>
      <c r="BX1201" s="26"/>
      <c r="BY1201" s="26"/>
      <c r="BZ1201" s="26"/>
      <c r="CA1201" s="26"/>
      <c r="CB1201" s="26"/>
      <c r="CC1201" s="26"/>
      <c r="CD1201" s="26"/>
      <c r="CE1201" s="26"/>
      <c r="CF1201" s="26"/>
      <c r="CG1201" s="26"/>
      <c r="CH1201" s="26"/>
      <c r="CI1201" s="26"/>
      <c r="CJ1201" s="26"/>
      <c r="CK1201" s="26"/>
      <c r="CL1201" s="26"/>
      <c r="CM1201" s="26"/>
      <c r="CN1201" s="26"/>
      <c r="CO1201" s="26"/>
      <c r="CP1201" s="26"/>
      <c r="CQ1201" s="26"/>
      <c r="CR1201" s="26"/>
      <c r="CS1201" s="26"/>
      <c r="CT1201" s="26"/>
      <c r="CU1201" s="26"/>
      <c r="CV1201" s="26"/>
      <c r="CW1201" s="26"/>
      <c r="CX1201" s="26"/>
      <c r="CY1201" s="26"/>
      <c r="CZ1201" s="26"/>
      <c r="DA1201" s="26"/>
      <c r="DB1201" s="26"/>
      <c r="DC1201" s="26"/>
      <c r="DD1201" s="26"/>
      <c r="DE1201" s="26"/>
      <c r="DF1201" s="26"/>
      <c r="DG1201" s="26"/>
      <c r="DH1201" s="26"/>
      <c r="DI1201" s="26"/>
      <c r="DJ1201" s="26"/>
      <c r="DK1201" s="26"/>
      <c r="DL1201" s="26"/>
      <c r="DM1201" s="26"/>
      <c r="DN1201" s="26"/>
      <c r="DO1201" s="26"/>
      <c r="DP1201" s="26"/>
      <c r="DQ1201" s="26"/>
      <c r="DR1201" s="26"/>
      <c r="DS1201" s="26"/>
      <c r="DT1201" s="26"/>
      <c r="DU1201" s="26"/>
      <c r="DV1201" s="26"/>
      <c r="DW1201" s="26"/>
      <c r="DX1201" s="26"/>
      <c r="DY1201" s="26"/>
      <c r="DZ1201" s="26"/>
      <c r="EA1201" s="26"/>
      <c r="EB1201" s="26"/>
      <c r="EC1201" s="26"/>
      <c r="ED1201" s="26"/>
      <c r="EE1201" s="26"/>
      <c r="EF1201" s="26"/>
      <c r="EG1201" s="26"/>
    </row>
    <row r="1202" spans="2:137" x14ac:dyDescent="0.2">
      <c r="B1202" s="12"/>
      <c r="C1202" s="26"/>
      <c r="D1202" s="24"/>
      <c r="E1202" s="25"/>
      <c r="F1202" s="15"/>
      <c r="G1202" s="26"/>
      <c r="H1202" s="26"/>
      <c r="I1202" s="26"/>
      <c r="J1202" s="15"/>
      <c r="K1202" s="28"/>
      <c r="L1202" s="15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18"/>
      <c r="AQ1202" s="9"/>
      <c r="AR1202" s="25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N1202" s="26"/>
      <c r="BO1202" s="26"/>
      <c r="BP1202" s="26"/>
      <c r="BQ1202" s="26"/>
      <c r="BR1202" s="26"/>
      <c r="BS1202" s="26"/>
      <c r="BT1202" s="26"/>
      <c r="BU1202" s="26"/>
      <c r="BV1202" s="26"/>
      <c r="BW1202" s="26"/>
      <c r="BX1202" s="26"/>
      <c r="BY1202" s="26"/>
      <c r="BZ1202" s="26"/>
      <c r="CA1202" s="26"/>
      <c r="CB1202" s="26"/>
      <c r="CC1202" s="26"/>
      <c r="CD1202" s="26"/>
      <c r="CE1202" s="26"/>
      <c r="CF1202" s="26"/>
      <c r="CG1202" s="26"/>
      <c r="CH1202" s="26"/>
      <c r="CI1202" s="26"/>
      <c r="CJ1202" s="26"/>
      <c r="CK1202" s="26"/>
      <c r="CL1202" s="26"/>
      <c r="CM1202" s="26"/>
      <c r="CN1202" s="26"/>
      <c r="CO1202" s="26"/>
      <c r="CP1202" s="26"/>
      <c r="CQ1202" s="26"/>
      <c r="CR1202" s="26"/>
      <c r="CS1202" s="26"/>
      <c r="CT1202" s="26"/>
      <c r="CU1202" s="26"/>
      <c r="CV1202" s="26"/>
      <c r="CW1202" s="26"/>
      <c r="CX1202" s="26"/>
      <c r="CY1202" s="26"/>
      <c r="CZ1202" s="26"/>
      <c r="DA1202" s="26"/>
      <c r="DB1202" s="26"/>
      <c r="DC1202" s="26"/>
      <c r="DD1202" s="26"/>
      <c r="DE1202" s="26"/>
      <c r="DF1202" s="26"/>
      <c r="DG1202" s="26"/>
      <c r="DH1202" s="26"/>
      <c r="DI1202" s="26"/>
      <c r="DJ1202" s="26"/>
      <c r="DK1202" s="26"/>
      <c r="DL1202" s="26"/>
      <c r="DM1202" s="26"/>
      <c r="DN1202" s="26"/>
      <c r="DO1202" s="26"/>
      <c r="DP1202" s="26"/>
      <c r="DQ1202" s="26"/>
      <c r="DR1202" s="26"/>
      <c r="DS1202" s="26"/>
      <c r="DT1202" s="26"/>
      <c r="DU1202" s="26"/>
      <c r="DV1202" s="26"/>
      <c r="DW1202" s="26"/>
      <c r="DX1202" s="26"/>
      <c r="DY1202" s="26"/>
      <c r="DZ1202" s="26"/>
      <c r="EA1202" s="26"/>
      <c r="EB1202" s="26"/>
      <c r="EC1202" s="26"/>
      <c r="ED1202" s="26"/>
      <c r="EE1202" s="26"/>
      <c r="EF1202" s="26"/>
      <c r="EG1202" s="26"/>
    </row>
    <row r="1203" spans="2:137" x14ac:dyDescent="0.2">
      <c r="B1203" s="12"/>
      <c r="C1203" s="26"/>
      <c r="D1203" s="24"/>
      <c r="E1203" s="25"/>
      <c r="F1203" s="15"/>
      <c r="G1203" s="26"/>
      <c r="H1203" s="26"/>
      <c r="I1203" s="26"/>
      <c r="J1203" s="15"/>
      <c r="K1203" s="28"/>
      <c r="L1203" s="15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18"/>
      <c r="AQ1203" s="9"/>
      <c r="AR1203" s="25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N1203" s="26"/>
      <c r="BO1203" s="26"/>
      <c r="BP1203" s="26"/>
      <c r="BQ1203" s="26"/>
      <c r="BR1203" s="26"/>
      <c r="BS1203" s="26"/>
      <c r="BT1203" s="26"/>
      <c r="BU1203" s="26"/>
      <c r="BV1203" s="26"/>
      <c r="BW1203" s="26"/>
      <c r="BX1203" s="26"/>
      <c r="BY1203" s="26"/>
      <c r="BZ1203" s="26"/>
      <c r="CA1203" s="26"/>
      <c r="CB1203" s="26"/>
      <c r="CC1203" s="26"/>
      <c r="CD1203" s="26"/>
      <c r="CE1203" s="26"/>
      <c r="CF1203" s="26"/>
      <c r="CG1203" s="26"/>
      <c r="CH1203" s="26"/>
      <c r="CI1203" s="26"/>
      <c r="CJ1203" s="26"/>
      <c r="CK1203" s="26"/>
      <c r="CL1203" s="26"/>
      <c r="CM1203" s="26"/>
      <c r="CN1203" s="26"/>
      <c r="CO1203" s="26"/>
      <c r="CP1203" s="26"/>
      <c r="CQ1203" s="26"/>
      <c r="CR1203" s="26"/>
      <c r="CS1203" s="26"/>
      <c r="CT1203" s="26"/>
      <c r="CU1203" s="26"/>
      <c r="CV1203" s="26"/>
      <c r="CW1203" s="26"/>
      <c r="CX1203" s="26"/>
      <c r="CY1203" s="26"/>
      <c r="CZ1203" s="26"/>
      <c r="DA1203" s="26"/>
      <c r="DB1203" s="26"/>
      <c r="DC1203" s="26"/>
      <c r="DD1203" s="26"/>
      <c r="DE1203" s="26"/>
      <c r="DF1203" s="26"/>
      <c r="DG1203" s="26"/>
      <c r="DH1203" s="26"/>
      <c r="DI1203" s="26"/>
      <c r="DJ1203" s="26"/>
      <c r="DK1203" s="26"/>
      <c r="DL1203" s="26"/>
      <c r="DM1203" s="26"/>
      <c r="DN1203" s="26"/>
      <c r="DO1203" s="26"/>
      <c r="DP1203" s="26"/>
      <c r="DQ1203" s="26"/>
      <c r="DR1203" s="26"/>
      <c r="DS1203" s="26"/>
      <c r="DT1203" s="26"/>
      <c r="DU1203" s="26"/>
      <c r="DV1203" s="26"/>
      <c r="DW1203" s="26"/>
      <c r="DX1203" s="26"/>
      <c r="DY1203" s="26"/>
      <c r="DZ1203" s="26"/>
      <c r="EA1203" s="26"/>
      <c r="EB1203" s="26"/>
      <c r="EC1203" s="26"/>
      <c r="ED1203" s="26"/>
      <c r="EE1203" s="26"/>
      <c r="EF1203" s="26"/>
      <c r="EG1203" s="26"/>
    </row>
    <row r="1204" spans="2:137" x14ac:dyDescent="0.2">
      <c r="B1204" s="12"/>
      <c r="C1204" s="26"/>
      <c r="D1204" s="24"/>
      <c r="E1204" s="25"/>
      <c r="F1204" s="15"/>
      <c r="G1204" s="26"/>
      <c r="H1204" s="26"/>
      <c r="I1204" s="26"/>
      <c r="J1204" s="15"/>
      <c r="K1204" s="28"/>
      <c r="L1204" s="15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18"/>
      <c r="AQ1204" s="9"/>
      <c r="AR1204" s="25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N1204" s="26"/>
      <c r="BO1204" s="26"/>
      <c r="BP1204" s="26"/>
      <c r="BQ1204" s="26"/>
      <c r="BR1204" s="26"/>
      <c r="BS1204" s="26"/>
      <c r="BT1204" s="26"/>
      <c r="BU1204" s="26"/>
      <c r="BV1204" s="26"/>
      <c r="BW1204" s="26"/>
      <c r="BX1204" s="26"/>
      <c r="BY1204" s="26"/>
      <c r="BZ1204" s="26"/>
      <c r="CA1204" s="26"/>
      <c r="CB1204" s="26"/>
      <c r="CC1204" s="26"/>
      <c r="CD1204" s="26"/>
      <c r="CE1204" s="26"/>
      <c r="CF1204" s="26"/>
      <c r="CG1204" s="26"/>
      <c r="CH1204" s="26"/>
      <c r="CI1204" s="26"/>
      <c r="CJ1204" s="26"/>
      <c r="CK1204" s="26"/>
      <c r="CL1204" s="26"/>
      <c r="CM1204" s="26"/>
      <c r="CN1204" s="26"/>
      <c r="CO1204" s="26"/>
      <c r="CP1204" s="26"/>
      <c r="CQ1204" s="26"/>
      <c r="CR1204" s="26"/>
      <c r="CS1204" s="26"/>
      <c r="CT1204" s="26"/>
      <c r="CU1204" s="26"/>
      <c r="CV1204" s="26"/>
      <c r="CW1204" s="26"/>
      <c r="CX1204" s="26"/>
      <c r="CY1204" s="26"/>
      <c r="CZ1204" s="26"/>
      <c r="DA1204" s="26"/>
      <c r="DB1204" s="26"/>
      <c r="DC1204" s="26"/>
      <c r="DD1204" s="26"/>
      <c r="DE1204" s="26"/>
      <c r="DF1204" s="26"/>
      <c r="DG1204" s="26"/>
      <c r="DH1204" s="26"/>
      <c r="DI1204" s="26"/>
      <c r="DJ1204" s="26"/>
      <c r="DK1204" s="26"/>
      <c r="DL1204" s="26"/>
      <c r="DM1204" s="26"/>
      <c r="DN1204" s="26"/>
      <c r="DO1204" s="26"/>
      <c r="DP1204" s="26"/>
      <c r="DQ1204" s="26"/>
      <c r="DR1204" s="26"/>
      <c r="DS1204" s="26"/>
      <c r="DT1204" s="26"/>
      <c r="DU1204" s="26"/>
      <c r="DV1204" s="26"/>
      <c r="DW1204" s="26"/>
      <c r="DX1204" s="26"/>
      <c r="DY1204" s="26"/>
      <c r="DZ1204" s="26"/>
      <c r="EA1204" s="26"/>
      <c r="EB1204" s="26"/>
      <c r="EC1204" s="26"/>
      <c r="ED1204" s="26"/>
      <c r="EE1204" s="26"/>
      <c r="EF1204" s="26"/>
      <c r="EG1204" s="26"/>
    </row>
    <row r="1205" spans="2:137" x14ac:dyDescent="0.2">
      <c r="B1205" s="12"/>
      <c r="C1205" s="26"/>
      <c r="D1205" s="24"/>
      <c r="E1205" s="25"/>
      <c r="F1205" s="15"/>
      <c r="G1205" s="26"/>
      <c r="H1205" s="26"/>
      <c r="I1205" s="26"/>
      <c r="J1205" s="15"/>
      <c r="K1205" s="28"/>
      <c r="L1205" s="15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18"/>
      <c r="AQ1205" s="9"/>
      <c r="AR1205" s="25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N1205" s="26"/>
      <c r="BO1205" s="26"/>
      <c r="BP1205" s="26"/>
      <c r="BQ1205" s="26"/>
      <c r="BR1205" s="26"/>
      <c r="BS1205" s="26"/>
      <c r="BT1205" s="26"/>
      <c r="BU1205" s="26"/>
      <c r="BV1205" s="26"/>
      <c r="BW1205" s="26"/>
      <c r="BX1205" s="26"/>
      <c r="BY1205" s="26"/>
      <c r="BZ1205" s="26"/>
      <c r="CA1205" s="26"/>
      <c r="CB1205" s="26"/>
      <c r="CC1205" s="26"/>
      <c r="CD1205" s="26"/>
      <c r="CE1205" s="26"/>
      <c r="CF1205" s="26"/>
      <c r="CG1205" s="26"/>
      <c r="CH1205" s="26"/>
      <c r="CI1205" s="26"/>
      <c r="CJ1205" s="26"/>
      <c r="CK1205" s="26"/>
      <c r="CL1205" s="26"/>
      <c r="CM1205" s="26"/>
      <c r="CN1205" s="26"/>
      <c r="CO1205" s="26"/>
      <c r="CP1205" s="26"/>
      <c r="CQ1205" s="26"/>
      <c r="CR1205" s="26"/>
      <c r="CS1205" s="26"/>
      <c r="CT1205" s="26"/>
      <c r="CU1205" s="26"/>
      <c r="CV1205" s="26"/>
      <c r="CW1205" s="26"/>
      <c r="CX1205" s="26"/>
      <c r="CY1205" s="26"/>
      <c r="CZ1205" s="26"/>
      <c r="DA1205" s="26"/>
      <c r="DB1205" s="26"/>
      <c r="DC1205" s="26"/>
      <c r="DD1205" s="26"/>
      <c r="DE1205" s="26"/>
      <c r="DF1205" s="26"/>
      <c r="DG1205" s="26"/>
      <c r="DH1205" s="26"/>
      <c r="DI1205" s="26"/>
      <c r="DJ1205" s="26"/>
      <c r="DK1205" s="26"/>
      <c r="DL1205" s="26"/>
      <c r="DM1205" s="26"/>
      <c r="DN1205" s="26"/>
      <c r="DO1205" s="26"/>
      <c r="DP1205" s="26"/>
      <c r="DQ1205" s="26"/>
      <c r="DR1205" s="26"/>
      <c r="DS1205" s="26"/>
      <c r="DT1205" s="26"/>
      <c r="DU1205" s="26"/>
      <c r="DV1205" s="26"/>
      <c r="DW1205" s="26"/>
      <c r="DX1205" s="26"/>
      <c r="DY1205" s="26"/>
      <c r="DZ1205" s="26"/>
      <c r="EA1205" s="26"/>
      <c r="EB1205" s="26"/>
      <c r="EC1205" s="26"/>
      <c r="ED1205" s="26"/>
      <c r="EE1205" s="26"/>
      <c r="EF1205" s="26"/>
      <c r="EG1205" s="26"/>
    </row>
    <row r="1206" spans="2:137" x14ac:dyDescent="0.2">
      <c r="B1206" s="12"/>
      <c r="C1206" s="26"/>
      <c r="D1206" s="24"/>
      <c r="E1206" s="25"/>
      <c r="F1206" s="15"/>
      <c r="G1206" s="26"/>
      <c r="H1206" s="26"/>
      <c r="I1206" s="26"/>
      <c r="J1206" s="15"/>
      <c r="K1206" s="28"/>
      <c r="L1206" s="15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18"/>
      <c r="AQ1206" s="9"/>
      <c r="AR1206" s="25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N1206" s="26"/>
      <c r="BO1206" s="26"/>
      <c r="BP1206" s="26"/>
      <c r="BQ1206" s="26"/>
      <c r="BR1206" s="26"/>
      <c r="BS1206" s="26"/>
      <c r="BT1206" s="26"/>
      <c r="BU1206" s="26"/>
      <c r="BV1206" s="26"/>
      <c r="BW1206" s="26"/>
      <c r="BX1206" s="26"/>
      <c r="BY1206" s="26"/>
      <c r="BZ1206" s="26"/>
      <c r="CA1206" s="26"/>
      <c r="CB1206" s="26"/>
      <c r="CC1206" s="26"/>
      <c r="CD1206" s="26"/>
      <c r="CE1206" s="26"/>
      <c r="CF1206" s="26"/>
      <c r="CG1206" s="26"/>
      <c r="CH1206" s="26"/>
      <c r="CI1206" s="26"/>
      <c r="CJ1206" s="26"/>
      <c r="CK1206" s="26"/>
      <c r="CL1206" s="26"/>
      <c r="CM1206" s="26"/>
      <c r="CN1206" s="26"/>
      <c r="CO1206" s="26"/>
      <c r="CP1206" s="26"/>
      <c r="CQ1206" s="26"/>
      <c r="CR1206" s="26"/>
      <c r="CS1206" s="26"/>
      <c r="CT1206" s="26"/>
      <c r="CU1206" s="26"/>
      <c r="CV1206" s="26"/>
      <c r="CW1206" s="26"/>
      <c r="CX1206" s="26"/>
      <c r="CY1206" s="26"/>
      <c r="CZ1206" s="26"/>
      <c r="DA1206" s="26"/>
      <c r="DB1206" s="26"/>
      <c r="DC1206" s="26"/>
      <c r="DD1206" s="26"/>
      <c r="DE1206" s="26"/>
      <c r="DF1206" s="26"/>
      <c r="DG1206" s="26"/>
      <c r="DH1206" s="26"/>
      <c r="DI1206" s="26"/>
      <c r="DJ1206" s="26"/>
      <c r="DK1206" s="26"/>
      <c r="DL1206" s="26"/>
      <c r="DM1206" s="26"/>
      <c r="DN1206" s="26"/>
      <c r="DO1206" s="26"/>
      <c r="DP1206" s="26"/>
      <c r="DQ1206" s="26"/>
      <c r="DR1206" s="26"/>
      <c r="DS1206" s="26"/>
      <c r="DT1206" s="26"/>
      <c r="DU1206" s="26"/>
      <c r="DV1206" s="26"/>
      <c r="DW1206" s="26"/>
      <c r="DX1206" s="26"/>
      <c r="DY1206" s="26"/>
      <c r="DZ1206" s="26"/>
      <c r="EA1206" s="26"/>
      <c r="EB1206" s="26"/>
      <c r="EC1206" s="26"/>
      <c r="ED1206" s="26"/>
      <c r="EE1206" s="26"/>
      <c r="EF1206" s="26"/>
      <c r="EG1206" s="26"/>
    </row>
    <row r="1207" spans="2:137" x14ac:dyDescent="0.2">
      <c r="B1207" s="12"/>
      <c r="C1207" s="26"/>
      <c r="D1207" s="24"/>
      <c r="E1207" s="25"/>
      <c r="F1207" s="15"/>
      <c r="G1207" s="26"/>
      <c r="H1207" s="26"/>
      <c r="I1207" s="26"/>
      <c r="J1207" s="15"/>
      <c r="K1207" s="28"/>
      <c r="L1207" s="15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18"/>
      <c r="AQ1207" s="9"/>
      <c r="AR1207" s="25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N1207" s="26"/>
      <c r="BO1207" s="26"/>
      <c r="BP1207" s="26"/>
      <c r="BQ1207" s="26"/>
      <c r="BR1207" s="26"/>
      <c r="BS1207" s="26"/>
      <c r="BT1207" s="26"/>
      <c r="BU1207" s="26"/>
      <c r="BV1207" s="26"/>
      <c r="BW1207" s="26"/>
      <c r="BX1207" s="26"/>
      <c r="BY1207" s="26"/>
      <c r="BZ1207" s="26"/>
      <c r="CA1207" s="26"/>
      <c r="CB1207" s="26"/>
      <c r="CC1207" s="26"/>
      <c r="CD1207" s="26"/>
      <c r="CE1207" s="26"/>
      <c r="CF1207" s="26"/>
      <c r="CG1207" s="26"/>
      <c r="CH1207" s="26"/>
      <c r="CI1207" s="26"/>
      <c r="CJ1207" s="26"/>
      <c r="CK1207" s="26"/>
      <c r="CL1207" s="26"/>
      <c r="CM1207" s="26"/>
      <c r="CN1207" s="26"/>
      <c r="CO1207" s="26"/>
      <c r="CP1207" s="26"/>
      <c r="CQ1207" s="26"/>
      <c r="CR1207" s="26"/>
      <c r="CS1207" s="26"/>
      <c r="CT1207" s="26"/>
      <c r="CU1207" s="26"/>
      <c r="CV1207" s="26"/>
      <c r="CW1207" s="26"/>
      <c r="CX1207" s="26"/>
      <c r="CY1207" s="26"/>
      <c r="CZ1207" s="26"/>
      <c r="DA1207" s="26"/>
      <c r="DB1207" s="26"/>
      <c r="DC1207" s="26"/>
      <c r="DD1207" s="26"/>
      <c r="DE1207" s="26"/>
      <c r="DF1207" s="26"/>
      <c r="DG1207" s="26"/>
      <c r="DH1207" s="26"/>
      <c r="DI1207" s="26"/>
      <c r="DJ1207" s="26"/>
      <c r="DK1207" s="26"/>
      <c r="DL1207" s="26"/>
      <c r="DM1207" s="26"/>
      <c r="DN1207" s="26"/>
      <c r="DO1207" s="26"/>
      <c r="DP1207" s="26"/>
      <c r="DQ1207" s="26"/>
      <c r="DR1207" s="26"/>
      <c r="DS1207" s="26"/>
      <c r="DT1207" s="26"/>
      <c r="DU1207" s="26"/>
      <c r="DV1207" s="26"/>
      <c r="DW1207" s="26"/>
      <c r="DX1207" s="26"/>
      <c r="DY1207" s="26"/>
      <c r="DZ1207" s="26"/>
      <c r="EA1207" s="26"/>
      <c r="EB1207" s="26"/>
      <c r="EC1207" s="26"/>
      <c r="ED1207" s="26"/>
      <c r="EE1207" s="26"/>
      <c r="EF1207" s="26"/>
      <c r="EG1207" s="26"/>
    </row>
    <row r="1208" spans="2:137" x14ac:dyDescent="0.2">
      <c r="B1208" s="12"/>
      <c r="C1208" s="26"/>
      <c r="D1208" s="24"/>
      <c r="E1208" s="25"/>
      <c r="F1208" s="15"/>
      <c r="G1208" s="26"/>
      <c r="H1208" s="26"/>
      <c r="I1208" s="26"/>
      <c r="J1208" s="15"/>
      <c r="K1208" s="28"/>
      <c r="L1208" s="15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18"/>
      <c r="AQ1208" s="9"/>
      <c r="AR1208" s="25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N1208" s="26"/>
      <c r="BO1208" s="26"/>
      <c r="BP1208" s="26"/>
      <c r="BQ1208" s="26"/>
      <c r="BR1208" s="26"/>
      <c r="BS1208" s="26"/>
      <c r="BT1208" s="26"/>
      <c r="BU1208" s="26"/>
      <c r="BV1208" s="26"/>
      <c r="BW1208" s="26"/>
      <c r="BX1208" s="26"/>
      <c r="BY1208" s="26"/>
      <c r="BZ1208" s="26"/>
      <c r="CA1208" s="26"/>
      <c r="CB1208" s="26"/>
      <c r="CC1208" s="26"/>
      <c r="CD1208" s="26"/>
      <c r="CE1208" s="26"/>
      <c r="CF1208" s="26"/>
      <c r="CG1208" s="26"/>
      <c r="CH1208" s="26"/>
      <c r="CI1208" s="26"/>
      <c r="CJ1208" s="26"/>
      <c r="CK1208" s="26"/>
      <c r="CL1208" s="26"/>
      <c r="CM1208" s="26"/>
      <c r="CN1208" s="26"/>
      <c r="CO1208" s="26"/>
      <c r="CP1208" s="26"/>
      <c r="CQ1208" s="26"/>
      <c r="CR1208" s="26"/>
      <c r="CS1208" s="26"/>
      <c r="CT1208" s="26"/>
      <c r="CU1208" s="26"/>
      <c r="CV1208" s="26"/>
      <c r="CW1208" s="26"/>
      <c r="CX1208" s="26"/>
      <c r="CY1208" s="26"/>
      <c r="CZ1208" s="26"/>
      <c r="DA1208" s="26"/>
      <c r="DB1208" s="26"/>
      <c r="DC1208" s="26"/>
      <c r="DD1208" s="26"/>
      <c r="DE1208" s="26"/>
      <c r="DF1208" s="26"/>
      <c r="DG1208" s="26"/>
      <c r="DH1208" s="26"/>
      <c r="DI1208" s="26"/>
      <c r="DJ1208" s="26"/>
      <c r="DK1208" s="26"/>
      <c r="DL1208" s="26"/>
      <c r="DM1208" s="26"/>
      <c r="DN1208" s="26"/>
      <c r="DO1208" s="26"/>
      <c r="DP1208" s="26"/>
      <c r="DQ1208" s="26"/>
      <c r="DR1208" s="26"/>
      <c r="DS1208" s="26"/>
      <c r="DT1208" s="26"/>
      <c r="DU1208" s="26"/>
      <c r="DV1208" s="26"/>
      <c r="DW1208" s="26"/>
      <c r="DX1208" s="26"/>
      <c r="DY1208" s="26"/>
      <c r="DZ1208" s="26"/>
      <c r="EA1208" s="26"/>
      <c r="EB1208" s="26"/>
      <c r="EC1208" s="26"/>
      <c r="ED1208" s="26"/>
      <c r="EE1208" s="26"/>
      <c r="EF1208" s="26"/>
      <c r="EG1208" s="26"/>
    </row>
    <row r="1209" spans="2:137" x14ac:dyDescent="0.2">
      <c r="B1209" s="12"/>
      <c r="C1209" s="26"/>
      <c r="D1209" s="24"/>
      <c r="E1209" s="25"/>
      <c r="F1209" s="15"/>
      <c r="G1209" s="26"/>
      <c r="H1209" s="26"/>
      <c r="I1209" s="26"/>
      <c r="J1209" s="15"/>
      <c r="K1209" s="28"/>
      <c r="L1209" s="15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18"/>
      <c r="AQ1209" s="9"/>
      <c r="AR1209" s="25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N1209" s="26"/>
      <c r="BO1209" s="26"/>
      <c r="BP1209" s="26"/>
      <c r="BQ1209" s="26"/>
      <c r="BR1209" s="26"/>
      <c r="BS1209" s="26"/>
      <c r="BT1209" s="26"/>
      <c r="BU1209" s="26"/>
      <c r="BV1209" s="26"/>
      <c r="BW1209" s="26"/>
      <c r="BX1209" s="26"/>
      <c r="BY1209" s="26"/>
      <c r="BZ1209" s="26"/>
      <c r="CA1209" s="26"/>
      <c r="CB1209" s="26"/>
      <c r="CC1209" s="26"/>
      <c r="CD1209" s="26"/>
      <c r="CE1209" s="26"/>
      <c r="CF1209" s="26"/>
      <c r="CG1209" s="26"/>
      <c r="CH1209" s="26"/>
      <c r="CI1209" s="26"/>
      <c r="CJ1209" s="26"/>
      <c r="CK1209" s="26"/>
      <c r="CL1209" s="26"/>
      <c r="CM1209" s="26"/>
      <c r="CN1209" s="26"/>
      <c r="CO1209" s="26"/>
      <c r="CP1209" s="26"/>
      <c r="CQ1209" s="26"/>
      <c r="CR1209" s="26"/>
      <c r="CS1209" s="26"/>
      <c r="CT1209" s="26"/>
      <c r="CU1209" s="26"/>
      <c r="CV1209" s="26"/>
      <c r="CW1209" s="26"/>
      <c r="CX1209" s="26"/>
      <c r="CY1209" s="26"/>
      <c r="CZ1209" s="26"/>
      <c r="DA1209" s="26"/>
      <c r="DB1209" s="26"/>
      <c r="DC1209" s="26"/>
      <c r="DD1209" s="26"/>
      <c r="DE1209" s="26"/>
      <c r="DF1209" s="26"/>
      <c r="DG1209" s="26"/>
      <c r="DH1209" s="26"/>
      <c r="DI1209" s="26"/>
      <c r="DJ1209" s="26"/>
      <c r="DK1209" s="26"/>
      <c r="DL1209" s="26"/>
      <c r="DM1209" s="26"/>
      <c r="DN1209" s="26"/>
      <c r="DO1209" s="26"/>
      <c r="DP1209" s="26"/>
      <c r="DQ1209" s="26"/>
      <c r="DR1209" s="26"/>
      <c r="DS1209" s="26"/>
      <c r="DT1209" s="26"/>
      <c r="DU1209" s="26"/>
      <c r="DV1209" s="26"/>
      <c r="DW1209" s="26"/>
      <c r="DX1209" s="26"/>
      <c r="DY1209" s="26"/>
      <c r="DZ1209" s="26"/>
      <c r="EA1209" s="26"/>
      <c r="EB1209" s="26"/>
      <c r="EC1209" s="26"/>
      <c r="ED1209" s="26"/>
      <c r="EE1209" s="26"/>
      <c r="EF1209" s="26"/>
      <c r="EG1209" s="26"/>
    </row>
    <row r="1210" spans="2:137" x14ac:dyDescent="0.2">
      <c r="B1210" s="12"/>
      <c r="C1210" s="26"/>
      <c r="D1210" s="24"/>
      <c r="E1210" s="25"/>
      <c r="F1210" s="15"/>
      <c r="G1210" s="26"/>
      <c r="H1210" s="26"/>
      <c r="I1210" s="26"/>
      <c r="J1210" s="15"/>
      <c r="K1210" s="28"/>
      <c r="L1210" s="15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18"/>
      <c r="AQ1210" s="9"/>
      <c r="AR1210" s="25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N1210" s="26"/>
      <c r="BO1210" s="26"/>
      <c r="BP1210" s="26"/>
      <c r="BQ1210" s="26"/>
      <c r="BR1210" s="26"/>
      <c r="BS1210" s="26"/>
      <c r="BT1210" s="26"/>
      <c r="BU1210" s="26"/>
      <c r="BV1210" s="26"/>
      <c r="BW1210" s="26"/>
      <c r="BX1210" s="26"/>
      <c r="BY1210" s="26"/>
      <c r="BZ1210" s="26"/>
      <c r="CA1210" s="26"/>
      <c r="CB1210" s="26"/>
      <c r="CC1210" s="26"/>
      <c r="CD1210" s="26"/>
      <c r="CE1210" s="26"/>
      <c r="CF1210" s="26"/>
      <c r="CG1210" s="26"/>
      <c r="CH1210" s="26"/>
      <c r="CI1210" s="26"/>
      <c r="CJ1210" s="26"/>
      <c r="CK1210" s="26"/>
      <c r="CL1210" s="26"/>
      <c r="CM1210" s="26"/>
      <c r="CN1210" s="26"/>
      <c r="CO1210" s="26"/>
      <c r="CP1210" s="26"/>
      <c r="CQ1210" s="26"/>
      <c r="CR1210" s="26"/>
      <c r="CS1210" s="26"/>
      <c r="CT1210" s="26"/>
      <c r="CU1210" s="26"/>
      <c r="CV1210" s="26"/>
      <c r="CW1210" s="26"/>
      <c r="CX1210" s="26"/>
      <c r="CY1210" s="26"/>
      <c r="CZ1210" s="26"/>
      <c r="DA1210" s="26"/>
      <c r="DB1210" s="26"/>
      <c r="DC1210" s="26"/>
      <c r="DD1210" s="26"/>
      <c r="DE1210" s="26"/>
      <c r="DF1210" s="26"/>
      <c r="DG1210" s="26"/>
      <c r="DH1210" s="26"/>
      <c r="DI1210" s="26"/>
      <c r="DJ1210" s="26"/>
      <c r="DK1210" s="26"/>
      <c r="DL1210" s="26"/>
      <c r="DM1210" s="26"/>
      <c r="DN1210" s="26"/>
      <c r="DO1210" s="26"/>
      <c r="DP1210" s="26"/>
      <c r="DQ1210" s="26"/>
      <c r="DR1210" s="26"/>
      <c r="DS1210" s="26"/>
      <c r="DT1210" s="26"/>
      <c r="DU1210" s="26"/>
      <c r="DV1210" s="26"/>
      <c r="DW1210" s="26"/>
      <c r="DX1210" s="26"/>
      <c r="DY1210" s="26"/>
      <c r="DZ1210" s="26"/>
      <c r="EA1210" s="26"/>
      <c r="EB1210" s="26"/>
      <c r="EC1210" s="26"/>
      <c r="ED1210" s="26"/>
      <c r="EE1210" s="26"/>
      <c r="EF1210" s="26"/>
      <c r="EG1210" s="26"/>
    </row>
    <row r="1211" spans="2:137" x14ac:dyDescent="0.2">
      <c r="B1211" s="12"/>
      <c r="C1211" s="26"/>
      <c r="D1211" s="24"/>
      <c r="E1211" s="25"/>
      <c r="F1211" s="15"/>
      <c r="G1211" s="26"/>
      <c r="H1211" s="26"/>
      <c r="I1211" s="26"/>
      <c r="J1211" s="15"/>
      <c r="K1211" s="28"/>
      <c r="L1211" s="15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18"/>
      <c r="AQ1211" s="9"/>
      <c r="AR1211" s="25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N1211" s="26"/>
      <c r="BO1211" s="26"/>
      <c r="BP1211" s="26"/>
      <c r="BQ1211" s="26"/>
      <c r="BR1211" s="26"/>
      <c r="BS1211" s="26"/>
      <c r="BT1211" s="26"/>
      <c r="BU1211" s="26"/>
      <c r="BV1211" s="26"/>
      <c r="BW1211" s="26"/>
      <c r="BX1211" s="26"/>
      <c r="BY1211" s="26"/>
      <c r="BZ1211" s="26"/>
      <c r="CA1211" s="26"/>
      <c r="CB1211" s="26"/>
      <c r="CC1211" s="26"/>
      <c r="CD1211" s="26"/>
      <c r="CE1211" s="26"/>
      <c r="CF1211" s="26"/>
      <c r="CG1211" s="26"/>
      <c r="CH1211" s="26"/>
      <c r="CI1211" s="26"/>
      <c r="CJ1211" s="26"/>
      <c r="CK1211" s="26"/>
      <c r="CL1211" s="26"/>
      <c r="CM1211" s="26"/>
      <c r="CN1211" s="26"/>
      <c r="CO1211" s="26"/>
      <c r="CP1211" s="26"/>
      <c r="CQ1211" s="26"/>
      <c r="CR1211" s="26"/>
      <c r="CS1211" s="26"/>
      <c r="CT1211" s="26"/>
      <c r="CU1211" s="26"/>
      <c r="CV1211" s="26"/>
      <c r="CW1211" s="26"/>
      <c r="CX1211" s="26"/>
      <c r="CY1211" s="26"/>
      <c r="CZ1211" s="26"/>
      <c r="DA1211" s="26"/>
      <c r="DB1211" s="26"/>
      <c r="DC1211" s="26"/>
      <c r="DD1211" s="26"/>
      <c r="DE1211" s="26"/>
      <c r="DF1211" s="26"/>
      <c r="DG1211" s="26"/>
      <c r="DH1211" s="26"/>
      <c r="DI1211" s="26"/>
      <c r="DJ1211" s="26"/>
      <c r="DK1211" s="26"/>
      <c r="DL1211" s="26"/>
      <c r="DM1211" s="26"/>
      <c r="DN1211" s="26"/>
      <c r="DO1211" s="26"/>
      <c r="DP1211" s="26"/>
      <c r="DQ1211" s="26"/>
      <c r="DR1211" s="26"/>
      <c r="DS1211" s="26"/>
      <c r="DT1211" s="26"/>
      <c r="DU1211" s="26"/>
      <c r="DV1211" s="26"/>
      <c r="DW1211" s="26"/>
      <c r="DX1211" s="26"/>
      <c r="DY1211" s="26"/>
      <c r="DZ1211" s="26"/>
      <c r="EA1211" s="26"/>
      <c r="EB1211" s="26"/>
      <c r="EC1211" s="26"/>
      <c r="ED1211" s="26"/>
      <c r="EE1211" s="26"/>
      <c r="EF1211" s="26"/>
      <c r="EG1211" s="26"/>
    </row>
    <row r="1212" spans="2:137" x14ac:dyDescent="0.2">
      <c r="B1212" s="12"/>
      <c r="C1212" s="26"/>
      <c r="D1212" s="24"/>
      <c r="E1212" s="25"/>
      <c r="F1212" s="15"/>
      <c r="G1212" s="26"/>
      <c r="H1212" s="26"/>
      <c r="I1212" s="26"/>
      <c r="J1212" s="15"/>
      <c r="K1212" s="28"/>
      <c r="L1212" s="15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18"/>
      <c r="AQ1212" s="9"/>
      <c r="AR1212" s="25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N1212" s="26"/>
      <c r="BO1212" s="26"/>
      <c r="BP1212" s="26"/>
      <c r="BQ1212" s="26"/>
      <c r="BR1212" s="26"/>
      <c r="BS1212" s="26"/>
      <c r="BT1212" s="26"/>
      <c r="BU1212" s="26"/>
      <c r="BV1212" s="26"/>
      <c r="BW1212" s="26"/>
      <c r="BX1212" s="26"/>
      <c r="BY1212" s="26"/>
      <c r="BZ1212" s="26"/>
      <c r="CA1212" s="26"/>
      <c r="CB1212" s="26"/>
      <c r="CC1212" s="26"/>
      <c r="CD1212" s="26"/>
      <c r="CE1212" s="26"/>
      <c r="CF1212" s="26"/>
      <c r="CG1212" s="26"/>
      <c r="CH1212" s="26"/>
      <c r="CI1212" s="26"/>
      <c r="CJ1212" s="26"/>
      <c r="CK1212" s="26"/>
      <c r="CL1212" s="26"/>
      <c r="CM1212" s="26"/>
      <c r="CN1212" s="26"/>
      <c r="CO1212" s="26"/>
      <c r="CP1212" s="26"/>
      <c r="CQ1212" s="26"/>
      <c r="CR1212" s="26"/>
      <c r="CS1212" s="26"/>
      <c r="CT1212" s="26"/>
      <c r="CU1212" s="26"/>
      <c r="CV1212" s="26"/>
      <c r="CW1212" s="26"/>
      <c r="CX1212" s="26"/>
      <c r="CY1212" s="26"/>
      <c r="CZ1212" s="26"/>
      <c r="DA1212" s="26"/>
      <c r="DB1212" s="26"/>
      <c r="DC1212" s="26"/>
      <c r="DD1212" s="26"/>
      <c r="DE1212" s="26"/>
      <c r="DF1212" s="26"/>
      <c r="DG1212" s="26"/>
      <c r="DH1212" s="26"/>
      <c r="DI1212" s="26"/>
      <c r="DJ1212" s="26"/>
      <c r="DK1212" s="26"/>
      <c r="DL1212" s="26"/>
      <c r="DM1212" s="26"/>
      <c r="DN1212" s="26"/>
      <c r="DO1212" s="26"/>
      <c r="DP1212" s="26"/>
      <c r="DQ1212" s="26"/>
      <c r="DR1212" s="26"/>
      <c r="DS1212" s="26"/>
      <c r="DT1212" s="26"/>
      <c r="DU1212" s="26"/>
      <c r="DV1212" s="26"/>
      <c r="DW1212" s="26"/>
      <c r="DX1212" s="26"/>
      <c r="DY1212" s="26"/>
      <c r="DZ1212" s="26"/>
      <c r="EA1212" s="26"/>
      <c r="EB1212" s="26"/>
      <c r="EC1212" s="26"/>
      <c r="ED1212" s="26"/>
      <c r="EE1212" s="26"/>
      <c r="EF1212" s="26"/>
      <c r="EG1212" s="26"/>
    </row>
    <row r="1213" spans="2:137" x14ac:dyDescent="0.2">
      <c r="B1213" s="12"/>
      <c r="C1213" s="26"/>
      <c r="D1213" s="24"/>
      <c r="E1213" s="25"/>
      <c r="F1213" s="15"/>
      <c r="G1213" s="26"/>
      <c r="H1213" s="26"/>
      <c r="I1213" s="26"/>
      <c r="J1213" s="15"/>
      <c r="K1213" s="28"/>
      <c r="L1213" s="15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18"/>
      <c r="AQ1213" s="9"/>
      <c r="AR1213" s="25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N1213" s="26"/>
      <c r="BO1213" s="26"/>
      <c r="BP1213" s="26"/>
      <c r="BQ1213" s="26"/>
      <c r="BR1213" s="26"/>
      <c r="BS1213" s="26"/>
      <c r="BT1213" s="26"/>
      <c r="BU1213" s="26"/>
      <c r="BV1213" s="26"/>
      <c r="BW1213" s="26"/>
      <c r="BX1213" s="26"/>
      <c r="BY1213" s="26"/>
      <c r="BZ1213" s="26"/>
      <c r="CA1213" s="26"/>
      <c r="CB1213" s="26"/>
      <c r="CC1213" s="26"/>
      <c r="CD1213" s="26"/>
      <c r="CE1213" s="26"/>
      <c r="CF1213" s="26"/>
      <c r="CG1213" s="26"/>
      <c r="CH1213" s="26"/>
      <c r="CI1213" s="26"/>
      <c r="CJ1213" s="26"/>
      <c r="CK1213" s="26"/>
      <c r="CL1213" s="26"/>
      <c r="CM1213" s="26"/>
      <c r="CN1213" s="26"/>
      <c r="CO1213" s="26"/>
      <c r="CP1213" s="26"/>
      <c r="CQ1213" s="26"/>
      <c r="CR1213" s="26"/>
      <c r="CS1213" s="26"/>
      <c r="CT1213" s="26"/>
      <c r="CU1213" s="26"/>
      <c r="CV1213" s="26"/>
      <c r="CW1213" s="26"/>
      <c r="CX1213" s="26"/>
      <c r="CY1213" s="26"/>
      <c r="CZ1213" s="26"/>
      <c r="DA1213" s="26"/>
      <c r="DB1213" s="26"/>
      <c r="DC1213" s="26"/>
      <c r="DD1213" s="26"/>
      <c r="DE1213" s="26"/>
      <c r="DF1213" s="26"/>
      <c r="DG1213" s="26"/>
      <c r="DH1213" s="26"/>
      <c r="DI1213" s="26"/>
      <c r="DJ1213" s="26"/>
      <c r="DK1213" s="26"/>
      <c r="DL1213" s="26"/>
      <c r="DM1213" s="26"/>
      <c r="DN1213" s="26"/>
      <c r="DO1213" s="26"/>
      <c r="DP1213" s="26"/>
      <c r="DQ1213" s="26"/>
      <c r="DR1213" s="26"/>
      <c r="DS1213" s="26"/>
      <c r="DT1213" s="26"/>
      <c r="DU1213" s="26"/>
      <c r="DV1213" s="26"/>
      <c r="DW1213" s="26"/>
      <c r="DX1213" s="26"/>
      <c r="DY1213" s="26"/>
      <c r="DZ1213" s="26"/>
      <c r="EA1213" s="26"/>
      <c r="EB1213" s="26"/>
      <c r="EC1213" s="26"/>
      <c r="ED1213" s="26"/>
      <c r="EE1213" s="26"/>
      <c r="EF1213" s="26"/>
      <c r="EG1213" s="26"/>
    </row>
    <row r="1214" spans="2:137" x14ac:dyDescent="0.2">
      <c r="B1214" s="12"/>
      <c r="C1214" s="26"/>
      <c r="D1214" s="24"/>
      <c r="E1214" s="25"/>
      <c r="F1214" s="15"/>
      <c r="G1214" s="26"/>
      <c r="H1214" s="26"/>
      <c r="I1214" s="26"/>
      <c r="J1214" s="15"/>
      <c r="K1214" s="28"/>
      <c r="L1214" s="15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18"/>
      <c r="AQ1214" s="9"/>
      <c r="AR1214" s="25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N1214" s="26"/>
      <c r="BO1214" s="26"/>
      <c r="BP1214" s="26"/>
      <c r="BQ1214" s="26"/>
      <c r="BR1214" s="26"/>
      <c r="BS1214" s="26"/>
      <c r="BT1214" s="26"/>
      <c r="BU1214" s="26"/>
      <c r="BV1214" s="26"/>
      <c r="BW1214" s="26"/>
      <c r="BX1214" s="26"/>
      <c r="BY1214" s="26"/>
      <c r="BZ1214" s="26"/>
      <c r="CA1214" s="26"/>
      <c r="CB1214" s="26"/>
      <c r="CC1214" s="26"/>
      <c r="CD1214" s="26"/>
      <c r="CE1214" s="26"/>
      <c r="CF1214" s="26"/>
      <c r="CG1214" s="26"/>
      <c r="CH1214" s="26"/>
      <c r="CI1214" s="26"/>
      <c r="CJ1214" s="26"/>
      <c r="CK1214" s="26"/>
      <c r="CL1214" s="26"/>
      <c r="CM1214" s="26"/>
      <c r="CN1214" s="26"/>
      <c r="CO1214" s="26"/>
      <c r="CP1214" s="26"/>
      <c r="CQ1214" s="26"/>
      <c r="CR1214" s="26"/>
      <c r="CS1214" s="26"/>
      <c r="CT1214" s="26"/>
      <c r="CU1214" s="26"/>
      <c r="CV1214" s="26"/>
      <c r="CW1214" s="26"/>
      <c r="CX1214" s="26"/>
      <c r="CY1214" s="26"/>
      <c r="CZ1214" s="26"/>
      <c r="DA1214" s="26"/>
      <c r="DB1214" s="26"/>
      <c r="DC1214" s="26"/>
      <c r="DD1214" s="26"/>
      <c r="DE1214" s="26"/>
      <c r="DF1214" s="26"/>
      <c r="DG1214" s="26"/>
      <c r="DH1214" s="26"/>
      <c r="DI1214" s="26"/>
      <c r="DJ1214" s="26"/>
      <c r="DK1214" s="26"/>
      <c r="DL1214" s="26"/>
      <c r="DM1214" s="26"/>
      <c r="DN1214" s="26"/>
      <c r="DO1214" s="26"/>
      <c r="DP1214" s="26"/>
      <c r="DQ1214" s="26"/>
      <c r="DR1214" s="26"/>
      <c r="DS1214" s="26"/>
      <c r="DT1214" s="26"/>
      <c r="DU1214" s="26"/>
      <c r="DV1214" s="26"/>
      <c r="DW1214" s="26"/>
      <c r="DX1214" s="26"/>
      <c r="DY1214" s="26"/>
      <c r="DZ1214" s="26"/>
      <c r="EA1214" s="26"/>
      <c r="EB1214" s="26"/>
      <c r="EC1214" s="26"/>
      <c r="ED1214" s="26"/>
      <c r="EE1214" s="26"/>
      <c r="EF1214" s="26"/>
      <c r="EG1214" s="26"/>
    </row>
    <row r="1215" spans="2:137" x14ac:dyDescent="0.2">
      <c r="B1215" s="12"/>
      <c r="C1215" s="26"/>
      <c r="D1215" s="24"/>
      <c r="E1215" s="25"/>
      <c r="F1215" s="15"/>
      <c r="G1215" s="26"/>
      <c r="H1215" s="26"/>
      <c r="I1215" s="26"/>
      <c r="J1215" s="15"/>
      <c r="K1215" s="28"/>
      <c r="L1215" s="15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18"/>
      <c r="AQ1215" s="9"/>
      <c r="AR1215" s="25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N1215" s="26"/>
      <c r="BO1215" s="26"/>
      <c r="BP1215" s="26"/>
      <c r="BQ1215" s="26"/>
      <c r="BR1215" s="26"/>
      <c r="BS1215" s="26"/>
      <c r="BT1215" s="26"/>
      <c r="BU1215" s="26"/>
      <c r="BV1215" s="26"/>
      <c r="BW1215" s="26"/>
      <c r="BX1215" s="26"/>
      <c r="BY1215" s="26"/>
      <c r="BZ1215" s="26"/>
      <c r="CA1215" s="26"/>
      <c r="CB1215" s="26"/>
      <c r="CC1215" s="26"/>
      <c r="CD1215" s="26"/>
      <c r="CE1215" s="26"/>
      <c r="CF1215" s="26"/>
      <c r="CG1215" s="26"/>
      <c r="CH1215" s="26"/>
      <c r="CI1215" s="26"/>
      <c r="CJ1215" s="26"/>
      <c r="CK1215" s="26"/>
      <c r="CL1215" s="26"/>
      <c r="CM1215" s="26"/>
      <c r="CN1215" s="26"/>
      <c r="CO1215" s="26"/>
      <c r="CP1215" s="26"/>
      <c r="CQ1215" s="26"/>
      <c r="CR1215" s="26"/>
      <c r="CS1215" s="26"/>
      <c r="CT1215" s="26"/>
      <c r="CU1215" s="26"/>
      <c r="CV1215" s="26"/>
      <c r="CW1215" s="26"/>
      <c r="CX1215" s="26"/>
      <c r="CY1215" s="26"/>
      <c r="CZ1215" s="26"/>
      <c r="DA1215" s="26"/>
      <c r="DB1215" s="26"/>
      <c r="DC1215" s="26"/>
      <c r="DD1215" s="26"/>
      <c r="DE1215" s="26"/>
      <c r="DF1215" s="26"/>
      <c r="DG1215" s="26"/>
      <c r="DH1215" s="26"/>
      <c r="DI1215" s="26"/>
      <c r="DJ1215" s="26"/>
      <c r="DK1215" s="26"/>
      <c r="DL1215" s="26"/>
      <c r="DM1215" s="26"/>
      <c r="DN1215" s="26"/>
      <c r="DO1215" s="26"/>
      <c r="DP1215" s="26"/>
      <c r="DQ1215" s="26"/>
      <c r="DR1215" s="26"/>
      <c r="DS1215" s="26"/>
      <c r="DT1215" s="26"/>
      <c r="DU1215" s="26"/>
      <c r="DV1215" s="26"/>
      <c r="DW1215" s="26"/>
      <c r="DX1215" s="26"/>
      <c r="DY1215" s="26"/>
      <c r="DZ1215" s="26"/>
      <c r="EA1215" s="26"/>
      <c r="EB1215" s="26"/>
      <c r="EC1215" s="26"/>
      <c r="ED1215" s="26"/>
      <c r="EE1215" s="26"/>
      <c r="EF1215" s="26"/>
      <c r="EG1215" s="26"/>
    </row>
    <row r="1216" spans="2:137" x14ac:dyDescent="0.2">
      <c r="B1216" s="12"/>
      <c r="C1216" s="26"/>
      <c r="D1216" s="24"/>
      <c r="E1216" s="25"/>
      <c r="F1216" s="15"/>
      <c r="G1216" s="26"/>
      <c r="H1216" s="26"/>
      <c r="I1216" s="26"/>
      <c r="J1216" s="15"/>
      <c r="K1216" s="28"/>
      <c r="L1216" s="15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18"/>
      <c r="AQ1216" s="9"/>
      <c r="AR1216" s="25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N1216" s="26"/>
      <c r="BO1216" s="26"/>
      <c r="BP1216" s="26"/>
      <c r="BQ1216" s="26"/>
      <c r="BR1216" s="26"/>
      <c r="BS1216" s="26"/>
      <c r="BT1216" s="26"/>
      <c r="BU1216" s="26"/>
      <c r="BV1216" s="26"/>
      <c r="BW1216" s="26"/>
      <c r="BX1216" s="26"/>
      <c r="BY1216" s="26"/>
      <c r="BZ1216" s="26"/>
      <c r="CA1216" s="26"/>
      <c r="CB1216" s="26"/>
      <c r="CC1216" s="26"/>
      <c r="CD1216" s="26"/>
      <c r="CE1216" s="26"/>
      <c r="CF1216" s="26"/>
      <c r="CG1216" s="26"/>
      <c r="CH1216" s="26"/>
      <c r="CI1216" s="26"/>
      <c r="CJ1216" s="26"/>
      <c r="CK1216" s="26"/>
      <c r="CL1216" s="26"/>
      <c r="CM1216" s="26"/>
      <c r="CN1216" s="26"/>
      <c r="CO1216" s="26"/>
      <c r="CP1216" s="26"/>
      <c r="CQ1216" s="26"/>
      <c r="CR1216" s="26"/>
      <c r="CS1216" s="26"/>
      <c r="CT1216" s="26"/>
      <c r="CU1216" s="26"/>
      <c r="CV1216" s="26"/>
      <c r="CW1216" s="26"/>
      <c r="CX1216" s="26"/>
      <c r="CY1216" s="26"/>
      <c r="CZ1216" s="26"/>
      <c r="DA1216" s="26"/>
      <c r="DB1216" s="26"/>
      <c r="DC1216" s="26"/>
      <c r="DD1216" s="26"/>
      <c r="DE1216" s="26"/>
      <c r="DF1216" s="26"/>
      <c r="DG1216" s="26"/>
      <c r="DH1216" s="26"/>
      <c r="DI1216" s="26"/>
      <c r="DJ1216" s="26"/>
      <c r="DK1216" s="26"/>
      <c r="DL1216" s="26"/>
      <c r="DM1216" s="26"/>
      <c r="DN1216" s="26"/>
      <c r="DO1216" s="26"/>
      <c r="DP1216" s="26"/>
      <c r="DQ1216" s="26"/>
      <c r="DR1216" s="26"/>
      <c r="DS1216" s="26"/>
      <c r="DT1216" s="26"/>
      <c r="DU1216" s="26"/>
      <c r="DV1216" s="26"/>
      <c r="DW1216" s="26"/>
      <c r="DX1216" s="26"/>
      <c r="DY1216" s="26"/>
      <c r="DZ1216" s="26"/>
      <c r="EA1216" s="26"/>
      <c r="EB1216" s="26"/>
      <c r="EC1216" s="26"/>
      <c r="ED1216" s="26"/>
      <c r="EE1216" s="26"/>
      <c r="EF1216" s="26"/>
      <c r="EG1216" s="26"/>
    </row>
    <row r="1217" spans="2:137" x14ac:dyDescent="0.2">
      <c r="B1217" s="12"/>
      <c r="C1217" s="26"/>
      <c r="D1217" s="24"/>
      <c r="E1217" s="25"/>
      <c r="F1217" s="15"/>
      <c r="G1217" s="26"/>
      <c r="H1217" s="26"/>
      <c r="I1217" s="26"/>
      <c r="J1217" s="15"/>
      <c r="K1217" s="28"/>
      <c r="L1217" s="15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18"/>
      <c r="AQ1217" s="9"/>
      <c r="AR1217" s="25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N1217" s="26"/>
      <c r="BO1217" s="26"/>
      <c r="BP1217" s="26"/>
      <c r="BQ1217" s="26"/>
      <c r="BR1217" s="26"/>
      <c r="BS1217" s="26"/>
      <c r="BT1217" s="26"/>
      <c r="BU1217" s="26"/>
      <c r="BV1217" s="26"/>
      <c r="BW1217" s="26"/>
      <c r="BX1217" s="26"/>
      <c r="BY1217" s="26"/>
      <c r="BZ1217" s="26"/>
      <c r="CA1217" s="26"/>
      <c r="CB1217" s="26"/>
      <c r="CC1217" s="26"/>
      <c r="CD1217" s="26"/>
      <c r="CE1217" s="26"/>
      <c r="CF1217" s="26"/>
      <c r="CG1217" s="26"/>
      <c r="CH1217" s="26"/>
      <c r="CI1217" s="26"/>
      <c r="CJ1217" s="26"/>
      <c r="CK1217" s="26"/>
      <c r="CL1217" s="26"/>
      <c r="CM1217" s="26"/>
      <c r="CN1217" s="26"/>
      <c r="CO1217" s="26"/>
      <c r="CP1217" s="26"/>
      <c r="CQ1217" s="26"/>
      <c r="CR1217" s="26"/>
      <c r="CS1217" s="26"/>
      <c r="CT1217" s="26"/>
      <c r="CU1217" s="26"/>
      <c r="CV1217" s="26"/>
      <c r="CW1217" s="26"/>
      <c r="CX1217" s="26"/>
      <c r="CY1217" s="26"/>
      <c r="CZ1217" s="26"/>
      <c r="DA1217" s="26"/>
      <c r="DB1217" s="26"/>
      <c r="DC1217" s="26"/>
      <c r="DD1217" s="26"/>
      <c r="DE1217" s="26"/>
      <c r="DF1217" s="26"/>
      <c r="DG1217" s="26"/>
      <c r="DH1217" s="26"/>
      <c r="DI1217" s="26"/>
      <c r="DJ1217" s="26"/>
      <c r="DK1217" s="26"/>
      <c r="DL1217" s="26"/>
      <c r="DM1217" s="26"/>
      <c r="DN1217" s="26"/>
      <c r="DO1217" s="26"/>
      <c r="DP1217" s="26"/>
      <c r="DQ1217" s="26"/>
      <c r="DR1217" s="26"/>
      <c r="DS1217" s="26"/>
      <c r="DT1217" s="26"/>
      <c r="DU1217" s="26"/>
      <c r="DV1217" s="26"/>
      <c r="DW1217" s="26"/>
      <c r="DX1217" s="26"/>
      <c r="DY1217" s="26"/>
      <c r="DZ1217" s="26"/>
      <c r="EA1217" s="26"/>
      <c r="EB1217" s="26"/>
      <c r="EC1217" s="26"/>
      <c r="ED1217" s="26"/>
      <c r="EE1217" s="26"/>
      <c r="EF1217" s="26"/>
      <c r="EG1217" s="26"/>
    </row>
    <row r="1218" spans="2:137" x14ac:dyDescent="0.2">
      <c r="B1218" s="12"/>
      <c r="C1218" s="26"/>
      <c r="D1218" s="24"/>
      <c r="E1218" s="25"/>
      <c r="F1218" s="15"/>
      <c r="G1218" s="26"/>
      <c r="H1218" s="26"/>
      <c r="I1218" s="26"/>
      <c r="J1218" s="15"/>
      <c r="K1218" s="28"/>
      <c r="L1218" s="15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18"/>
      <c r="AQ1218" s="9"/>
      <c r="AR1218" s="25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N1218" s="26"/>
      <c r="BO1218" s="26"/>
      <c r="BP1218" s="26"/>
      <c r="BQ1218" s="26"/>
      <c r="BR1218" s="26"/>
      <c r="BS1218" s="26"/>
      <c r="BT1218" s="26"/>
      <c r="BU1218" s="26"/>
      <c r="BV1218" s="26"/>
      <c r="BW1218" s="26"/>
      <c r="BX1218" s="26"/>
      <c r="BY1218" s="26"/>
      <c r="BZ1218" s="26"/>
      <c r="CA1218" s="26"/>
      <c r="CB1218" s="26"/>
      <c r="CC1218" s="26"/>
      <c r="CD1218" s="26"/>
      <c r="CE1218" s="26"/>
      <c r="CF1218" s="26"/>
      <c r="CG1218" s="26"/>
      <c r="CH1218" s="26"/>
      <c r="CI1218" s="26"/>
      <c r="CJ1218" s="26"/>
      <c r="CK1218" s="26"/>
      <c r="CL1218" s="26"/>
      <c r="CM1218" s="26"/>
      <c r="CN1218" s="26"/>
      <c r="CO1218" s="26"/>
      <c r="CP1218" s="26"/>
      <c r="CQ1218" s="26"/>
      <c r="CR1218" s="26"/>
      <c r="CS1218" s="26"/>
      <c r="CT1218" s="26"/>
      <c r="CU1218" s="26"/>
      <c r="CV1218" s="26"/>
      <c r="CW1218" s="26"/>
      <c r="CX1218" s="26"/>
      <c r="CY1218" s="26"/>
      <c r="CZ1218" s="26"/>
      <c r="DA1218" s="26"/>
      <c r="DB1218" s="26"/>
      <c r="DC1218" s="26"/>
      <c r="DD1218" s="26"/>
      <c r="DE1218" s="26"/>
      <c r="DF1218" s="26"/>
      <c r="DG1218" s="26"/>
      <c r="DH1218" s="26"/>
      <c r="DI1218" s="26"/>
      <c r="DJ1218" s="26"/>
      <c r="DK1218" s="26"/>
      <c r="DL1218" s="26"/>
      <c r="DM1218" s="26"/>
      <c r="DN1218" s="26"/>
      <c r="DO1218" s="26"/>
      <c r="DP1218" s="26"/>
      <c r="DQ1218" s="26"/>
      <c r="DR1218" s="26"/>
      <c r="DS1218" s="26"/>
      <c r="DT1218" s="26"/>
      <c r="DU1218" s="26"/>
      <c r="DV1218" s="26"/>
      <c r="DW1218" s="26"/>
      <c r="DX1218" s="26"/>
      <c r="DY1218" s="26"/>
      <c r="DZ1218" s="26"/>
      <c r="EA1218" s="26"/>
      <c r="EB1218" s="26"/>
      <c r="EC1218" s="26"/>
      <c r="ED1218" s="26"/>
      <c r="EE1218" s="26"/>
      <c r="EF1218" s="26"/>
      <c r="EG1218" s="26"/>
    </row>
    <row r="1219" spans="2:137" x14ac:dyDescent="0.2">
      <c r="B1219" s="12"/>
      <c r="C1219" s="26"/>
      <c r="D1219" s="24"/>
      <c r="E1219" s="25"/>
      <c r="F1219" s="15"/>
      <c r="G1219" s="26"/>
      <c r="H1219" s="26"/>
      <c r="I1219" s="26"/>
      <c r="J1219" s="15"/>
      <c r="K1219" s="28"/>
      <c r="L1219" s="15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18"/>
      <c r="AQ1219" s="9"/>
      <c r="AR1219" s="25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N1219" s="26"/>
      <c r="BO1219" s="26"/>
      <c r="BP1219" s="26"/>
      <c r="BQ1219" s="26"/>
      <c r="BR1219" s="26"/>
      <c r="BS1219" s="26"/>
      <c r="BT1219" s="26"/>
      <c r="BU1219" s="26"/>
      <c r="BV1219" s="26"/>
      <c r="BW1219" s="26"/>
      <c r="BX1219" s="26"/>
      <c r="BY1219" s="26"/>
      <c r="BZ1219" s="26"/>
      <c r="CA1219" s="26"/>
      <c r="CB1219" s="26"/>
      <c r="CC1219" s="26"/>
      <c r="CD1219" s="26"/>
      <c r="CE1219" s="26"/>
      <c r="CF1219" s="26"/>
      <c r="CG1219" s="26"/>
      <c r="CH1219" s="26"/>
      <c r="CI1219" s="26"/>
      <c r="CJ1219" s="26"/>
      <c r="CK1219" s="26"/>
      <c r="CL1219" s="26"/>
      <c r="CM1219" s="26"/>
      <c r="CN1219" s="26"/>
      <c r="CO1219" s="26"/>
      <c r="CP1219" s="26"/>
      <c r="CQ1219" s="26"/>
      <c r="CR1219" s="26"/>
      <c r="CS1219" s="26"/>
      <c r="CT1219" s="26"/>
      <c r="CU1219" s="26"/>
      <c r="CV1219" s="26"/>
      <c r="CW1219" s="26"/>
      <c r="CX1219" s="26"/>
      <c r="CY1219" s="26"/>
      <c r="CZ1219" s="26"/>
      <c r="DA1219" s="26"/>
      <c r="DB1219" s="26"/>
      <c r="DC1219" s="26"/>
      <c r="DD1219" s="26"/>
      <c r="DE1219" s="26"/>
      <c r="DF1219" s="26"/>
      <c r="DG1219" s="26"/>
      <c r="DH1219" s="26"/>
      <c r="DI1219" s="26"/>
      <c r="DJ1219" s="26"/>
      <c r="DK1219" s="26"/>
      <c r="DL1219" s="26"/>
      <c r="DM1219" s="26"/>
      <c r="DN1219" s="26"/>
      <c r="DO1219" s="26"/>
      <c r="DP1219" s="26"/>
      <c r="DQ1219" s="26"/>
      <c r="DR1219" s="26"/>
      <c r="DS1219" s="26"/>
      <c r="DT1219" s="26"/>
      <c r="DU1219" s="26"/>
      <c r="DV1219" s="26"/>
      <c r="DW1219" s="26"/>
      <c r="DX1219" s="26"/>
      <c r="DY1219" s="26"/>
      <c r="DZ1219" s="26"/>
      <c r="EA1219" s="26"/>
      <c r="EB1219" s="26"/>
      <c r="EC1219" s="26"/>
      <c r="ED1219" s="26"/>
      <c r="EE1219" s="26"/>
      <c r="EF1219" s="26"/>
      <c r="EG1219" s="26"/>
    </row>
    <row r="1220" spans="2:137" x14ac:dyDescent="0.2">
      <c r="B1220" s="12"/>
      <c r="C1220" s="26"/>
      <c r="D1220" s="24"/>
      <c r="E1220" s="25"/>
      <c r="F1220" s="15"/>
      <c r="G1220" s="26"/>
      <c r="H1220" s="26"/>
      <c r="I1220" s="26"/>
      <c r="J1220" s="15"/>
      <c r="K1220" s="28"/>
      <c r="L1220" s="15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18"/>
      <c r="AQ1220" s="9"/>
      <c r="AR1220" s="25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N1220" s="26"/>
      <c r="BO1220" s="26"/>
      <c r="BP1220" s="26"/>
      <c r="BQ1220" s="26"/>
      <c r="BR1220" s="26"/>
      <c r="BS1220" s="26"/>
      <c r="BT1220" s="26"/>
      <c r="BU1220" s="26"/>
      <c r="BV1220" s="26"/>
      <c r="BW1220" s="26"/>
      <c r="BX1220" s="26"/>
      <c r="BY1220" s="26"/>
      <c r="BZ1220" s="26"/>
      <c r="CA1220" s="26"/>
      <c r="CB1220" s="26"/>
      <c r="CC1220" s="26"/>
      <c r="CD1220" s="26"/>
      <c r="CE1220" s="26"/>
      <c r="CF1220" s="26"/>
      <c r="CG1220" s="26"/>
      <c r="CH1220" s="26"/>
      <c r="CI1220" s="26"/>
      <c r="CJ1220" s="26"/>
      <c r="CK1220" s="26"/>
      <c r="CL1220" s="26"/>
      <c r="CM1220" s="26"/>
      <c r="CN1220" s="26"/>
      <c r="CO1220" s="26"/>
      <c r="CP1220" s="26"/>
      <c r="CQ1220" s="26"/>
      <c r="CR1220" s="26"/>
      <c r="CS1220" s="26"/>
      <c r="CT1220" s="26"/>
      <c r="CU1220" s="26"/>
      <c r="CV1220" s="26"/>
      <c r="CW1220" s="26"/>
      <c r="CX1220" s="26"/>
      <c r="CY1220" s="26"/>
      <c r="CZ1220" s="26"/>
      <c r="DA1220" s="26"/>
      <c r="DB1220" s="26"/>
      <c r="DC1220" s="26"/>
      <c r="DD1220" s="26"/>
      <c r="DE1220" s="26"/>
      <c r="DF1220" s="26"/>
      <c r="DG1220" s="26"/>
      <c r="DH1220" s="26"/>
      <c r="DI1220" s="26"/>
      <c r="DJ1220" s="26"/>
      <c r="DK1220" s="26"/>
      <c r="DL1220" s="26"/>
      <c r="DM1220" s="26"/>
      <c r="DN1220" s="26"/>
      <c r="DO1220" s="26"/>
      <c r="DP1220" s="26"/>
      <c r="DQ1220" s="26"/>
      <c r="DR1220" s="26"/>
      <c r="DS1220" s="26"/>
      <c r="DT1220" s="26"/>
      <c r="DU1220" s="26"/>
      <c r="DV1220" s="26"/>
      <c r="DW1220" s="26"/>
      <c r="DX1220" s="26"/>
      <c r="DY1220" s="26"/>
      <c r="DZ1220" s="26"/>
      <c r="EA1220" s="26"/>
      <c r="EB1220" s="26"/>
      <c r="EC1220" s="26"/>
      <c r="ED1220" s="26"/>
      <c r="EE1220" s="26"/>
      <c r="EF1220" s="26"/>
      <c r="EG1220" s="26"/>
    </row>
    <row r="1221" spans="2:137" x14ac:dyDescent="0.2">
      <c r="B1221" s="12"/>
      <c r="C1221" s="26"/>
      <c r="D1221" s="24"/>
      <c r="E1221" s="25"/>
      <c r="F1221" s="15"/>
      <c r="G1221" s="26"/>
      <c r="H1221" s="26"/>
      <c r="I1221" s="26"/>
      <c r="J1221" s="15"/>
      <c r="K1221" s="28"/>
      <c r="L1221" s="15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18"/>
      <c r="AQ1221" s="9"/>
      <c r="AR1221" s="25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N1221" s="26"/>
      <c r="BO1221" s="26"/>
      <c r="BP1221" s="26"/>
      <c r="BQ1221" s="26"/>
      <c r="BR1221" s="26"/>
      <c r="BS1221" s="26"/>
      <c r="BT1221" s="26"/>
      <c r="BU1221" s="26"/>
      <c r="BV1221" s="26"/>
      <c r="BW1221" s="26"/>
      <c r="BX1221" s="26"/>
      <c r="BY1221" s="26"/>
      <c r="BZ1221" s="26"/>
      <c r="CA1221" s="26"/>
      <c r="CB1221" s="26"/>
      <c r="CC1221" s="26"/>
      <c r="CD1221" s="26"/>
      <c r="CE1221" s="26"/>
      <c r="CF1221" s="26"/>
      <c r="CG1221" s="26"/>
      <c r="CH1221" s="26"/>
      <c r="CI1221" s="26"/>
      <c r="CJ1221" s="26"/>
      <c r="CK1221" s="26"/>
      <c r="CL1221" s="26"/>
      <c r="CM1221" s="26"/>
      <c r="CN1221" s="26"/>
      <c r="CO1221" s="26"/>
      <c r="CP1221" s="26"/>
      <c r="CQ1221" s="26"/>
      <c r="CR1221" s="26"/>
      <c r="CS1221" s="26"/>
      <c r="CT1221" s="26"/>
      <c r="CU1221" s="26"/>
      <c r="CV1221" s="26"/>
      <c r="CW1221" s="26"/>
      <c r="CX1221" s="26"/>
      <c r="CY1221" s="26"/>
      <c r="CZ1221" s="26"/>
      <c r="DA1221" s="26"/>
      <c r="DB1221" s="26"/>
      <c r="DC1221" s="26"/>
      <c r="DD1221" s="26"/>
      <c r="DE1221" s="26"/>
      <c r="DF1221" s="26"/>
      <c r="DG1221" s="26"/>
      <c r="DH1221" s="26"/>
      <c r="DI1221" s="26"/>
      <c r="DJ1221" s="26"/>
      <c r="DK1221" s="26"/>
      <c r="DL1221" s="26"/>
      <c r="DM1221" s="26"/>
      <c r="DN1221" s="26"/>
      <c r="DO1221" s="26"/>
      <c r="DP1221" s="26"/>
      <c r="DQ1221" s="26"/>
      <c r="DR1221" s="26"/>
      <c r="DS1221" s="26"/>
      <c r="DT1221" s="26"/>
      <c r="DU1221" s="26"/>
      <c r="DV1221" s="26"/>
      <c r="DW1221" s="26"/>
      <c r="DX1221" s="26"/>
      <c r="DY1221" s="26"/>
      <c r="DZ1221" s="26"/>
      <c r="EA1221" s="26"/>
      <c r="EB1221" s="26"/>
      <c r="EC1221" s="26"/>
      <c r="ED1221" s="26"/>
      <c r="EE1221" s="26"/>
      <c r="EF1221" s="26"/>
      <c r="EG1221" s="26"/>
    </row>
    <row r="1222" spans="2:137" x14ac:dyDescent="0.2">
      <c r="B1222" s="12"/>
      <c r="C1222" s="26"/>
      <c r="D1222" s="24"/>
      <c r="E1222" s="25"/>
      <c r="F1222" s="15"/>
      <c r="G1222" s="26"/>
      <c r="H1222" s="26"/>
      <c r="I1222" s="26"/>
      <c r="J1222" s="15"/>
      <c r="K1222" s="28"/>
      <c r="L1222" s="15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18"/>
      <c r="AQ1222" s="9"/>
      <c r="AR1222" s="25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N1222" s="26"/>
      <c r="BO1222" s="26"/>
      <c r="BP1222" s="26"/>
      <c r="BQ1222" s="26"/>
      <c r="BR1222" s="26"/>
      <c r="BS1222" s="26"/>
      <c r="BT1222" s="26"/>
      <c r="BU1222" s="26"/>
      <c r="BV1222" s="26"/>
      <c r="BW1222" s="26"/>
      <c r="BX1222" s="26"/>
      <c r="BY1222" s="26"/>
      <c r="BZ1222" s="26"/>
      <c r="CA1222" s="26"/>
      <c r="CB1222" s="26"/>
      <c r="CC1222" s="26"/>
      <c r="CD1222" s="26"/>
      <c r="CE1222" s="26"/>
      <c r="CF1222" s="26"/>
      <c r="CG1222" s="26"/>
      <c r="CH1222" s="26"/>
      <c r="CI1222" s="26"/>
      <c r="CJ1222" s="26"/>
      <c r="CK1222" s="26"/>
      <c r="CL1222" s="26"/>
      <c r="CM1222" s="26"/>
      <c r="CN1222" s="26"/>
      <c r="CO1222" s="26"/>
      <c r="CP1222" s="26"/>
      <c r="CQ1222" s="26"/>
      <c r="CR1222" s="26"/>
      <c r="CS1222" s="26"/>
      <c r="CT1222" s="26"/>
      <c r="CU1222" s="26"/>
      <c r="CV1222" s="26"/>
      <c r="CW1222" s="26"/>
      <c r="CX1222" s="26"/>
      <c r="CY1222" s="26"/>
      <c r="CZ1222" s="26"/>
      <c r="DA1222" s="26"/>
      <c r="DB1222" s="26"/>
      <c r="DC1222" s="26"/>
      <c r="DD1222" s="26"/>
      <c r="DE1222" s="26"/>
      <c r="DF1222" s="26"/>
      <c r="DG1222" s="26"/>
      <c r="DH1222" s="26"/>
      <c r="DI1222" s="26"/>
      <c r="DJ1222" s="26"/>
      <c r="DK1222" s="26"/>
      <c r="DL1222" s="26"/>
      <c r="DM1222" s="26"/>
      <c r="DN1222" s="26"/>
      <c r="DO1222" s="26"/>
      <c r="DP1222" s="26"/>
      <c r="DQ1222" s="26"/>
      <c r="DR1222" s="26"/>
      <c r="DS1222" s="26"/>
      <c r="DT1222" s="26"/>
      <c r="DU1222" s="26"/>
      <c r="DV1222" s="26"/>
      <c r="DW1222" s="26"/>
      <c r="DX1222" s="26"/>
      <c r="DY1222" s="26"/>
      <c r="DZ1222" s="26"/>
      <c r="EA1222" s="26"/>
      <c r="EB1222" s="26"/>
      <c r="EC1222" s="26"/>
      <c r="ED1222" s="26"/>
      <c r="EE1222" s="26"/>
      <c r="EF1222" s="26"/>
      <c r="EG1222" s="26"/>
    </row>
    <row r="1223" spans="2:137" x14ac:dyDescent="0.2">
      <c r="B1223" s="12"/>
      <c r="C1223" s="26"/>
      <c r="D1223" s="24"/>
      <c r="E1223" s="25"/>
      <c r="F1223" s="15"/>
      <c r="G1223" s="26"/>
      <c r="H1223" s="26"/>
      <c r="I1223" s="26"/>
      <c r="J1223" s="15"/>
      <c r="K1223" s="28"/>
      <c r="L1223" s="15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18"/>
      <c r="AQ1223" s="9"/>
      <c r="AR1223" s="25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N1223" s="26"/>
      <c r="BO1223" s="26"/>
      <c r="BP1223" s="26"/>
      <c r="BQ1223" s="26"/>
      <c r="BR1223" s="26"/>
      <c r="BS1223" s="26"/>
      <c r="BT1223" s="26"/>
      <c r="BU1223" s="26"/>
      <c r="BV1223" s="26"/>
      <c r="BW1223" s="26"/>
      <c r="BX1223" s="26"/>
      <c r="BY1223" s="26"/>
      <c r="BZ1223" s="26"/>
      <c r="CA1223" s="26"/>
      <c r="CB1223" s="26"/>
      <c r="CC1223" s="26"/>
      <c r="CD1223" s="26"/>
      <c r="CE1223" s="26"/>
      <c r="CF1223" s="26"/>
      <c r="CG1223" s="26"/>
      <c r="CH1223" s="26"/>
      <c r="CI1223" s="26"/>
      <c r="CJ1223" s="26"/>
      <c r="CK1223" s="26"/>
      <c r="CL1223" s="26"/>
      <c r="CM1223" s="26"/>
      <c r="CN1223" s="26"/>
      <c r="CO1223" s="26"/>
      <c r="CP1223" s="26"/>
      <c r="CQ1223" s="26"/>
      <c r="CR1223" s="26"/>
      <c r="CS1223" s="26"/>
      <c r="CT1223" s="26"/>
      <c r="CU1223" s="26"/>
      <c r="CV1223" s="26"/>
      <c r="CW1223" s="26"/>
      <c r="CX1223" s="26"/>
      <c r="CY1223" s="26"/>
      <c r="CZ1223" s="26"/>
      <c r="DA1223" s="26"/>
      <c r="DB1223" s="26"/>
      <c r="DC1223" s="26"/>
      <c r="DD1223" s="26"/>
      <c r="DE1223" s="26"/>
      <c r="DF1223" s="26"/>
      <c r="DG1223" s="26"/>
      <c r="DH1223" s="26"/>
      <c r="DI1223" s="26"/>
      <c r="DJ1223" s="26"/>
      <c r="DK1223" s="26"/>
      <c r="DL1223" s="26"/>
      <c r="DM1223" s="26"/>
      <c r="DN1223" s="26"/>
      <c r="DO1223" s="26"/>
      <c r="DP1223" s="26"/>
      <c r="DQ1223" s="26"/>
      <c r="DR1223" s="26"/>
      <c r="DS1223" s="26"/>
      <c r="DT1223" s="26"/>
      <c r="DU1223" s="26"/>
      <c r="DV1223" s="26"/>
      <c r="DW1223" s="26"/>
      <c r="DX1223" s="26"/>
      <c r="DY1223" s="26"/>
      <c r="DZ1223" s="26"/>
      <c r="EA1223" s="26"/>
      <c r="EB1223" s="26"/>
      <c r="EC1223" s="26"/>
      <c r="ED1223" s="26"/>
      <c r="EE1223" s="26"/>
      <c r="EF1223" s="26"/>
      <c r="EG1223" s="26"/>
    </row>
    <row r="1224" spans="2:137" x14ac:dyDescent="0.2">
      <c r="B1224" s="12"/>
      <c r="C1224" s="26"/>
      <c r="D1224" s="24"/>
      <c r="E1224" s="25"/>
      <c r="F1224" s="15"/>
      <c r="G1224" s="26"/>
      <c r="H1224" s="26"/>
      <c r="I1224" s="26"/>
      <c r="J1224" s="15"/>
      <c r="K1224" s="28"/>
      <c r="L1224" s="15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18"/>
      <c r="AQ1224" s="9"/>
      <c r="AR1224" s="25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N1224" s="26"/>
      <c r="BO1224" s="26"/>
      <c r="BP1224" s="26"/>
      <c r="BQ1224" s="26"/>
      <c r="BR1224" s="26"/>
      <c r="BS1224" s="26"/>
      <c r="BT1224" s="26"/>
      <c r="BU1224" s="26"/>
      <c r="BV1224" s="26"/>
      <c r="BW1224" s="26"/>
      <c r="BX1224" s="26"/>
      <c r="BY1224" s="26"/>
      <c r="BZ1224" s="26"/>
      <c r="CA1224" s="26"/>
      <c r="CB1224" s="26"/>
      <c r="CC1224" s="26"/>
      <c r="CD1224" s="26"/>
      <c r="CE1224" s="26"/>
      <c r="CF1224" s="26"/>
      <c r="CG1224" s="26"/>
      <c r="CH1224" s="26"/>
      <c r="CI1224" s="26"/>
      <c r="CJ1224" s="26"/>
      <c r="CK1224" s="26"/>
      <c r="CL1224" s="26"/>
      <c r="CM1224" s="26"/>
      <c r="CN1224" s="26"/>
      <c r="CO1224" s="26"/>
      <c r="CP1224" s="26"/>
      <c r="CQ1224" s="26"/>
      <c r="CR1224" s="26"/>
      <c r="CS1224" s="26"/>
      <c r="CT1224" s="26"/>
      <c r="CU1224" s="26"/>
      <c r="CV1224" s="26"/>
      <c r="CW1224" s="26"/>
      <c r="CX1224" s="26"/>
      <c r="CY1224" s="26"/>
      <c r="CZ1224" s="26"/>
      <c r="DA1224" s="26"/>
      <c r="DB1224" s="26"/>
      <c r="DC1224" s="26"/>
      <c r="DD1224" s="26"/>
      <c r="DE1224" s="26"/>
      <c r="DF1224" s="26"/>
      <c r="DG1224" s="26"/>
      <c r="DH1224" s="26"/>
      <c r="DI1224" s="26"/>
      <c r="DJ1224" s="26"/>
      <c r="DK1224" s="26"/>
      <c r="DL1224" s="26"/>
      <c r="DM1224" s="26"/>
      <c r="DN1224" s="26"/>
      <c r="DO1224" s="26"/>
      <c r="DP1224" s="26"/>
      <c r="DQ1224" s="26"/>
      <c r="DR1224" s="26"/>
      <c r="DS1224" s="26"/>
      <c r="DT1224" s="26"/>
      <c r="DU1224" s="26"/>
      <c r="DV1224" s="26"/>
      <c r="DW1224" s="26"/>
      <c r="DX1224" s="26"/>
      <c r="DY1224" s="26"/>
      <c r="DZ1224" s="26"/>
      <c r="EA1224" s="26"/>
      <c r="EB1224" s="26"/>
      <c r="EC1224" s="26"/>
      <c r="ED1224" s="26"/>
      <c r="EE1224" s="26"/>
      <c r="EF1224" s="26"/>
      <c r="EG1224" s="26"/>
    </row>
    <row r="1225" spans="2:137" x14ac:dyDescent="0.2">
      <c r="B1225" s="12"/>
      <c r="C1225" s="26"/>
      <c r="D1225" s="24"/>
      <c r="E1225" s="25"/>
      <c r="F1225" s="15"/>
      <c r="G1225" s="26"/>
      <c r="H1225" s="26"/>
      <c r="I1225" s="26"/>
      <c r="J1225" s="15"/>
      <c r="K1225" s="28"/>
      <c r="L1225" s="15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18"/>
      <c r="AQ1225" s="9"/>
      <c r="AR1225" s="25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N1225" s="26"/>
      <c r="BO1225" s="26"/>
      <c r="BP1225" s="26"/>
      <c r="BQ1225" s="26"/>
      <c r="BR1225" s="26"/>
      <c r="BS1225" s="26"/>
      <c r="BT1225" s="26"/>
      <c r="BU1225" s="26"/>
      <c r="BV1225" s="26"/>
      <c r="BW1225" s="26"/>
      <c r="BX1225" s="26"/>
      <c r="BY1225" s="26"/>
      <c r="BZ1225" s="26"/>
      <c r="CA1225" s="26"/>
      <c r="CB1225" s="26"/>
      <c r="CC1225" s="26"/>
      <c r="CD1225" s="26"/>
      <c r="CE1225" s="26"/>
      <c r="CF1225" s="26"/>
      <c r="CG1225" s="26"/>
      <c r="CH1225" s="26"/>
      <c r="CI1225" s="26"/>
      <c r="CJ1225" s="26"/>
      <c r="CK1225" s="26"/>
      <c r="CL1225" s="26"/>
      <c r="CM1225" s="26"/>
      <c r="CN1225" s="26"/>
      <c r="CO1225" s="26"/>
      <c r="CP1225" s="26"/>
      <c r="CQ1225" s="26"/>
      <c r="CR1225" s="26"/>
      <c r="CS1225" s="26"/>
      <c r="CT1225" s="26"/>
      <c r="CU1225" s="26"/>
      <c r="CV1225" s="26"/>
      <c r="CW1225" s="26"/>
      <c r="CX1225" s="26"/>
      <c r="CY1225" s="26"/>
      <c r="CZ1225" s="26"/>
      <c r="DA1225" s="26"/>
      <c r="DB1225" s="26"/>
      <c r="DC1225" s="26"/>
      <c r="DD1225" s="26"/>
      <c r="DE1225" s="26"/>
      <c r="DF1225" s="26"/>
      <c r="DG1225" s="26"/>
      <c r="DH1225" s="26"/>
      <c r="DI1225" s="26"/>
      <c r="DJ1225" s="26"/>
      <c r="DK1225" s="26"/>
      <c r="DL1225" s="26"/>
      <c r="DM1225" s="26"/>
      <c r="DN1225" s="26"/>
      <c r="DO1225" s="26"/>
      <c r="DP1225" s="26"/>
      <c r="DQ1225" s="26"/>
      <c r="DR1225" s="26"/>
      <c r="DS1225" s="26"/>
      <c r="DT1225" s="26"/>
      <c r="DU1225" s="26"/>
      <c r="DV1225" s="26"/>
      <c r="DW1225" s="26"/>
      <c r="DX1225" s="26"/>
      <c r="DY1225" s="26"/>
      <c r="DZ1225" s="26"/>
      <c r="EA1225" s="26"/>
      <c r="EB1225" s="26"/>
      <c r="EC1225" s="26"/>
      <c r="ED1225" s="26"/>
      <c r="EE1225" s="26"/>
      <c r="EF1225" s="26"/>
      <c r="EG1225" s="26"/>
    </row>
    <row r="1226" spans="2:137" x14ac:dyDescent="0.2">
      <c r="B1226" s="12"/>
      <c r="C1226" s="26"/>
      <c r="D1226" s="24"/>
      <c r="E1226" s="25"/>
      <c r="F1226" s="15"/>
      <c r="G1226" s="26"/>
      <c r="H1226" s="26"/>
      <c r="I1226" s="26"/>
      <c r="J1226" s="15"/>
      <c r="K1226" s="28"/>
      <c r="L1226" s="15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18"/>
      <c r="AQ1226" s="9"/>
      <c r="AR1226" s="25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N1226" s="26"/>
      <c r="BO1226" s="26"/>
      <c r="BP1226" s="26"/>
      <c r="BQ1226" s="26"/>
      <c r="BR1226" s="26"/>
      <c r="BS1226" s="26"/>
      <c r="BT1226" s="26"/>
      <c r="BU1226" s="26"/>
      <c r="BV1226" s="26"/>
      <c r="BW1226" s="26"/>
      <c r="BX1226" s="26"/>
      <c r="BY1226" s="26"/>
      <c r="BZ1226" s="26"/>
      <c r="CA1226" s="26"/>
      <c r="CB1226" s="26"/>
      <c r="CC1226" s="26"/>
      <c r="CD1226" s="26"/>
      <c r="CE1226" s="26"/>
      <c r="CF1226" s="26"/>
      <c r="CG1226" s="26"/>
      <c r="CH1226" s="26"/>
      <c r="CI1226" s="26"/>
      <c r="CJ1226" s="26"/>
      <c r="CK1226" s="26"/>
      <c r="CL1226" s="26"/>
      <c r="CM1226" s="26"/>
      <c r="CN1226" s="26"/>
      <c r="CO1226" s="26"/>
      <c r="CP1226" s="26"/>
      <c r="CQ1226" s="26"/>
      <c r="CR1226" s="26"/>
      <c r="CS1226" s="26"/>
      <c r="CT1226" s="26"/>
      <c r="CU1226" s="26"/>
      <c r="CV1226" s="26"/>
      <c r="CW1226" s="26"/>
      <c r="CX1226" s="26"/>
      <c r="CY1226" s="26"/>
      <c r="CZ1226" s="26"/>
      <c r="DA1226" s="26"/>
      <c r="DB1226" s="26"/>
      <c r="DC1226" s="26"/>
      <c r="DD1226" s="26"/>
      <c r="DE1226" s="26"/>
      <c r="DF1226" s="26"/>
      <c r="DG1226" s="26"/>
      <c r="DH1226" s="26"/>
      <c r="DI1226" s="26"/>
      <c r="DJ1226" s="26"/>
      <c r="DK1226" s="26"/>
      <c r="DL1226" s="26"/>
      <c r="DM1226" s="26"/>
      <c r="DN1226" s="26"/>
      <c r="DO1226" s="26"/>
      <c r="DP1226" s="26"/>
      <c r="DQ1226" s="26"/>
      <c r="DR1226" s="26"/>
      <c r="DS1226" s="26"/>
      <c r="DT1226" s="26"/>
      <c r="DU1226" s="26"/>
      <c r="DV1226" s="26"/>
      <c r="DW1226" s="26"/>
      <c r="DX1226" s="26"/>
      <c r="DY1226" s="26"/>
      <c r="DZ1226" s="26"/>
      <c r="EA1226" s="26"/>
      <c r="EB1226" s="26"/>
      <c r="EC1226" s="26"/>
      <c r="ED1226" s="26"/>
      <c r="EE1226" s="26"/>
      <c r="EF1226" s="26"/>
      <c r="EG1226" s="26"/>
    </row>
    <row r="1227" spans="2:137" x14ac:dyDescent="0.2">
      <c r="B1227" s="12"/>
      <c r="C1227" s="26"/>
      <c r="D1227" s="24"/>
      <c r="E1227" s="25"/>
      <c r="F1227" s="15"/>
      <c r="G1227" s="26"/>
      <c r="H1227" s="26"/>
      <c r="I1227" s="26"/>
      <c r="J1227" s="15"/>
      <c r="K1227" s="28"/>
      <c r="L1227" s="15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18"/>
      <c r="AQ1227" s="9"/>
      <c r="AR1227" s="25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N1227" s="26"/>
      <c r="BO1227" s="26"/>
      <c r="BP1227" s="26"/>
      <c r="BQ1227" s="26"/>
      <c r="BR1227" s="26"/>
      <c r="BS1227" s="26"/>
      <c r="BT1227" s="26"/>
      <c r="BU1227" s="26"/>
      <c r="BV1227" s="26"/>
      <c r="BW1227" s="26"/>
      <c r="BX1227" s="26"/>
      <c r="BY1227" s="26"/>
      <c r="BZ1227" s="26"/>
      <c r="CA1227" s="26"/>
      <c r="CB1227" s="26"/>
      <c r="CC1227" s="26"/>
      <c r="CD1227" s="26"/>
      <c r="CE1227" s="26"/>
      <c r="CF1227" s="26"/>
      <c r="CG1227" s="26"/>
      <c r="CH1227" s="26"/>
      <c r="CI1227" s="26"/>
      <c r="CJ1227" s="26"/>
      <c r="CK1227" s="26"/>
      <c r="CL1227" s="26"/>
      <c r="CM1227" s="26"/>
      <c r="CN1227" s="26"/>
      <c r="CO1227" s="26"/>
      <c r="CP1227" s="26"/>
      <c r="CQ1227" s="26"/>
      <c r="CR1227" s="26"/>
      <c r="CS1227" s="26"/>
      <c r="CT1227" s="26"/>
      <c r="CU1227" s="26"/>
      <c r="CV1227" s="26"/>
      <c r="CW1227" s="26"/>
      <c r="CX1227" s="26"/>
      <c r="CY1227" s="26"/>
      <c r="CZ1227" s="26"/>
      <c r="DA1227" s="26"/>
      <c r="DB1227" s="26"/>
      <c r="DC1227" s="26"/>
      <c r="DD1227" s="26"/>
      <c r="DE1227" s="26"/>
      <c r="DF1227" s="26"/>
      <c r="DG1227" s="26"/>
      <c r="DH1227" s="26"/>
      <c r="DI1227" s="26"/>
      <c r="DJ1227" s="26"/>
      <c r="DK1227" s="26"/>
      <c r="DL1227" s="26"/>
      <c r="DM1227" s="26"/>
      <c r="DN1227" s="26"/>
      <c r="DO1227" s="26"/>
      <c r="DP1227" s="26"/>
      <c r="DQ1227" s="26"/>
      <c r="DR1227" s="26"/>
      <c r="DS1227" s="26"/>
      <c r="DT1227" s="26"/>
      <c r="DU1227" s="26"/>
      <c r="DV1227" s="26"/>
      <c r="DW1227" s="26"/>
      <c r="DX1227" s="26"/>
      <c r="DY1227" s="26"/>
      <c r="DZ1227" s="26"/>
      <c r="EA1227" s="26"/>
      <c r="EB1227" s="26"/>
      <c r="EC1227" s="26"/>
      <c r="ED1227" s="26"/>
      <c r="EE1227" s="26"/>
      <c r="EF1227" s="26"/>
      <c r="EG1227" s="26"/>
    </row>
    <row r="1228" spans="2:137" x14ac:dyDescent="0.2">
      <c r="B1228" s="12"/>
      <c r="C1228" s="26"/>
      <c r="D1228" s="24"/>
      <c r="E1228" s="25"/>
      <c r="F1228" s="15"/>
      <c r="G1228" s="26"/>
      <c r="H1228" s="26"/>
      <c r="I1228" s="26"/>
      <c r="J1228" s="15"/>
      <c r="K1228" s="28"/>
      <c r="L1228" s="15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18"/>
      <c r="AQ1228" s="9"/>
      <c r="AR1228" s="25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N1228" s="26"/>
      <c r="BO1228" s="26"/>
      <c r="BP1228" s="26"/>
      <c r="BQ1228" s="26"/>
      <c r="BR1228" s="26"/>
      <c r="BS1228" s="26"/>
      <c r="BT1228" s="26"/>
      <c r="BU1228" s="26"/>
      <c r="BV1228" s="26"/>
      <c r="BW1228" s="26"/>
      <c r="BX1228" s="26"/>
      <c r="BY1228" s="26"/>
      <c r="BZ1228" s="26"/>
      <c r="CA1228" s="26"/>
      <c r="CB1228" s="26"/>
      <c r="CC1228" s="26"/>
      <c r="CD1228" s="26"/>
      <c r="CE1228" s="26"/>
      <c r="CF1228" s="26"/>
      <c r="CG1228" s="26"/>
      <c r="CH1228" s="26"/>
      <c r="CI1228" s="26"/>
      <c r="CJ1228" s="26"/>
      <c r="CK1228" s="26"/>
      <c r="CL1228" s="26"/>
      <c r="CM1228" s="26"/>
      <c r="CN1228" s="26"/>
      <c r="CO1228" s="26"/>
      <c r="CP1228" s="26"/>
      <c r="CQ1228" s="26"/>
      <c r="CR1228" s="26"/>
      <c r="CS1228" s="26"/>
      <c r="CT1228" s="26"/>
      <c r="CU1228" s="26"/>
      <c r="CV1228" s="26"/>
      <c r="CW1228" s="26"/>
      <c r="CX1228" s="26"/>
      <c r="CY1228" s="26"/>
      <c r="CZ1228" s="26"/>
      <c r="DA1228" s="26"/>
      <c r="DB1228" s="26"/>
      <c r="DC1228" s="26"/>
      <c r="DD1228" s="26"/>
      <c r="DE1228" s="26"/>
      <c r="DF1228" s="26"/>
      <c r="DG1228" s="26"/>
      <c r="DH1228" s="26"/>
      <c r="DI1228" s="26"/>
      <c r="DJ1228" s="26"/>
      <c r="DK1228" s="26"/>
      <c r="DL1228" s="26"/>
      <c r="DM1228" s="26"/>
      <c r="DN1228" s="26"/>
      <c r="DO1228" s="26"/>
      <c r="DP1228" s="26"/>
      <c r="DQ1228" s="26"/>
      <c r="DR1228" s="26"/>
      <c r="DS1228" s="26"/>
      <c r="DT1228" s="26"/>
      <c r="DU1228" s="26"/>
      <c r="DV1228" s="26"/>
      <c r="DW1228" s="26"/>
      <c r="DX1228" s="26"/>
      <c r="DY1228" s="26"/>
      <c r="DZ1228" s="26"/>
      <c r="EA1228" s="26"/>
      <c r="EB1228" s="26"/>
      <c r="EC1228" s="26"/>
      <c r="ED1228" s="26"/>
      <c r="EE1228" s="26"/>
      <c r="EF1228" s="26"/>
      <c r="EG1228" s="26"/>
    </row>
    <row r="1229" spans="2:137" x14ac:dyDescent="0.2">
      <c r="B1229" s="12"/>
      <c r="C1229" s="26"/>
      <c r="D1229" s="24"/>
      <c r="E1229" s="25"/>
      <c r="F1229" s="15"/>
      <c r="G1229" s="26"/>
      <c r="H1229" s="26"/>
      <c r="I1229" s="26"/>
      <c r="J1229" s="15"/>
      <c r="K1229" s="28"/>
      <c r="L1229" s="15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18"/>
      <c r="AQ1229" s="9"/>
      <c r="AR1229" s="25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N1229" s="26"/>
      <c r="BO1229" s="26"/>
      <c r="BP1229" s="26"/>
      <c r="BQ1229" s="26"/>
      <c r="BR1229" s="26"/>
      <c r="BS1229" s="26"/>
      <c r="BT1229" s="26"/>
      <c r="BU1229" s="26"/>
      <c r="BV1229" s="26"/>
      <c r="BW1229" s="26"/>
      <c r="BX1229" s="26"/>
      <c r="BY1229" s="26"/>
      <c r="BZ1229" s="26"/>
      <c r="CA1229" s="26"/>
      <c r="CB1229" s="26"/>
      <c r="CC1229" s="26"/>
      <c r="CD1229" s="26"/>
      <c r="CE1229" s="26"/>
      <c r="CF1229" s="26"/>
      <c r="CG1229" s="26"/>
      <c r="CH1229" s="26"/>
      <c r="CI1229" s="26"/>
      <c r="CJ1229" s="26"/>
      <c r="CK1229" s="26"/>
      <c r="CL1229" s="26"/>
      <c r="CM1229" s="26"/>
      <c r="CN1229" s="26"/>
      <c r="CO1229" s="26"/>
      <c r="CP1229" s="26"/>
      <c r="CQ1229" s="26"/>
      <c r="CR1229" s="26"/>
      <c r="CS1229" s="26"/>
      <c r="CT1229" s="26"/>
      <c r="CU1229" s="26"/>
      <c r="CV1229" s="26"/>
      <c r="CW1229" s="26"/>
      <c r="CX1229" s="26"/>
      <c r="CY1229" s="26"/>
      <c r="CZ1229" s="26"/>
      <c r="DA1229" s="26"/>
      <c r="DB1229" s="26"/>
      <c r="DC1229" s="26"/>
      <c r="DD1229" s="26"/>
      <c r="DE1229" s="26"/>
      <c r="DF1229" s="26"/>
      <c r="DG1229" s="26"/>
      <c r="DH1229" s="26"/>
      <c r="DI1229" s="26"/>
      <c r="DJ1229" s="26"/>
      <c r="DK1229" s="26"/>
      <c r="DL1229" s="26"/>
      <c r="DM1229" s="26"/>
      <c r="DN1229" s="26"/>
      <c r="DO1229" s="26"/>
      <c r="DP1229" s="26"/>
      <c r="DQ1229" s="26"/>
      <c r="DR1229" s="26"/>
      <c r="DS1229" s="26"/>
      <c r="DT1229" s="26"/>
      <c r="DU1229" s="26"/>
      <c r="DV1229" s="26"/>
      <c r="DW1229" s="26"/>
      <c r="DX1229" s="26"/>
      <c r="DY1229" s="26"/>
      <c r="DZ1229" s="26"/>
      <c r="EA1229" s="26"/>
      <c r="EB1229" s="26"/>
      <c r="EC1229" s="26"/>
      <c r="ED1229" s="26"/>
      <c r="EE1229" s="26"/>
      <c r="EF1229" s="26"/>
      <c r="EG1229" s="26"/>
    </row>
    <row r="1230" spans="2:137" x14ac:dyDescent="0.2">
      <c r="B1230" s="12"/>
      <c r="C1230" s="26"/>
      <c r="D1230" s="24"/>
      <c r="E1230" s="25"/>
      <c r="F1230" s="15"/>
      <c r="G1230" s="26"/>
      <c r="H1230" s="26"/>
      <c r="I1230" s="26"/>
      <c r="J1230" s="15"/>
      <c r="K1230" s="28"/>
      <c r="L1230" s="15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18"/>
      <c r="AQ1230" s="9"/>
      <c r="AR1230" s="25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N1230" s="26"/>
      <c r="BO1230" s="26"/>
      <c r="BP1230" s="26"/>
      <c r="BQ1230" s="26"/>
      <c r="BR1230" s="26"/>
      <c r="BS1230" s="26"/>
      <c r="BT1230" s="26"/>
      <c r="BU1230" s="26"/>
      <c r="BV1230" s="26"/>
      <c r="BW1230" s="26"/>
      <c r="BX1230" s="26"/>
      <c r="BY1230" s="26"/>
      <c r="BZ1230" s="26"/>
      <c r="CA1230" s="26"/>
      <c r="CB1230" s="26"/>
      <c r="CC1230" s="26"/>
      <c r="CD1230" s="26"/>
      <c r="CE1230" s="26"/>
      <c r="CF1230" s="26"/>
      <c r="CG1230" s="26"/>
      <c r="CH1230" s="26"/>
      <c r="CI1230" s="26"/>
      <c r="CJ1230" s="26"/>
      <c r="CK1230" s="26"/>
      <c r="CL1230" s="26"/>
      <c r="CM1230" s="26"/>
      <c r="CN1230" s="26"/>
      <c r="CO1230" s="26"/>
      <c r="CP1230" s="26"/>
      <c r="CQ1230" s="26"/>
      <c r="CR1230" s="26"/>
      <c r="CS1230" s="26"/>
      <c r="CT1230" s="26"/>
      <c r="CU1230" s="26"/>
      <c r="CV1230" s="26"/>
      <c r="CW1230" s="26"/>
      <c r="CX1230" s="26"/>
      <c r="CY1230" s="26"/>
      <c r="CZ1230" s="26"/>
      <c r="DA1230" s="26"/>
      <c r="DB1230" s="26"/>
      <c r="DC1230" s="26"/>
      <c r="DD1230" s="26"/>
      <c r="DE1230" s="26"/>
      <c r="DF1230" s="26"/>
      <c r="DG1230" s="26"/>
      <c r="DH1230" s="26"/>
      <c r="DI1230" s="26"/>
      <c r="DJ1230" s="26"/>
      <c r="DK1230" s="26"/>
      <c r="DL1230" s="26"/>
      <c r="DM1230" s="26"/>
      <c r="DN1230" s="26"/>
      <c r="DO1230" s="26"/>
      <c r="DP1230" s="26"/>
      <c r="DQ1230" s="26"/>
      <c r="DR1230" s="26"/>
      <c r="DS1230" s="26"/>
      <c r="DT1230" s="26"/>
      <c r="DU1230" s="26"/>
      <c r="DV1230" s="26"/>
      <c r="DW1230" s="26"/>
      <c r="DX1230" s="26"/>
      <c r="DY1230" s="26"/>
      <c r="DZ1230" s="26"/>
      <c r="EA1230" s="26"/>
      <c r="EB1230" s="26"/>
      <c r="EC1230" s="26"/>
      <c r="ED1230" s="26"/>
      <c r="EE1230" s="26"/>
      <c r="EF1230" s="26"/>
      <c r="EG1230" s="26"/>
    </row>
    <row r="1231" spans="2:137" x14ac:dyDescent="0.2">
      <c r="B1231" s="12"/>
      <c r="C1231" s="26"/>
      <c r="D1231" s="24"/>
      <c r="E1231" s="25"/>
      <c r="F1231" s="15"/>
      <c r="G1231" s="26"/>
      <c r="H1231" s="26"/>
      <c r="I1231" s="26"/>
      <c r="J1231" s="15"/>
      <c r="K1231" s="28"/>
      <c r="L1231" s="15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18"/>
      <c r="AQ1231" s="9"/>
      <c r="AR1231" s="25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N1231" s="26"/>
      <c r="BO1231" s="26"/>
      <c r="BP1231" s="26"/>
      <c r="BQ1231" s="26"/>
      <c r="BR1231" s="26"/>
      <c r="BS1231" s="26"/>
      <c r="BT1231" s="26"/>
      <c r="BU1231" s="26"/>
      <c r="BV1231" s="26"/>
      <c r="BW1231" s="26"/>
      <c r="BX1231" s="26"/>
      <c r="BY1231" s="26"/>
      <c r="BZ1231" s="26"/>
      <c r="CA1231" s="26"/>
      <c r="CB1231" s="26"/>
      <c r="CC1231" s="26"/>
      <c r="CD1231" s="26"/>
      <c r="CE1231" s="26"/>
      <c r="CF1231" s="26"/>
      <c r="CG1231" s="26"/>
      <c r="CH1231" s="26"/>
      <c r="CI1231" s="26"/>
      <c r="CJ1231" s="26"/>
      <c r="CK1231" s="26"/>
      <c r="CL1231" s="26"/>
      <c r="CM1231" s="26"/>
      <c r="CN1231" s="26"/>
      <c r="CO1231" s="26"/>
      <c r="CP1231" s="26"/>
      <c r="CQ1231" s="26"/>
      <c r="CR1231" s="26"/>
      <c r="CS1231" s="26"/>
      <c r="CT1231" s="26"/>
      <c r="CU1231" s="26"/>
      <c r="CV1231" s="26"/>
      <c r="CW1231" s="26"/>
      <c r="CX1231" s="26"/>
      <c r="CY1231" s="26"/>
      <c r="CZ1231" s="26"/>
      <c r="DA1231" s="26"/>
      <c r="DB1231" s="26"/>
      <c r="DC1231" s="26"/>
      <c r="DD1231" s="26"/>
      <c r="DE1231" s="26"/>
      <c r="DF1231" s="26"/>
      <c r="DG1231" s="26"/>
      <c r="DH1231" s="26"/>
      <c r="DI1231" s="26"/>
      <c r="DJ1231" s="26"/>
      <c r="DK1231" s="26"/>
      <c r="DL1231" s="26"/>
      <c r="DM1231" s="26"/>
      <c r="DN1231" s="26"/>
      <c r="DO1231" s="26"/>
      <c r="DP1231" s="26"/>
      <c r="DQ1231" s="26"/>
      <c r="DR1231" s="26"/>
      <c r="DS1231" s="26"/>
      <c r="DT1231" s="26"/>
      <c r="DU1231" s="26"/>
      <c r="DV1231" s="26"/>
      <c r="DW1231" s="26"/>
      <c r="DX1231" s="26"/>
      <c r="DY1231" s="26"/>
      <c r="DZ1231" s="26"/>
      <c r="EA1231" s="26"/>
      <c r="EB1231" s="26"/>
      <c r="EC1231" s="26"/>
      <c r="ED1231" s="26"/>
      <c r="EE1231" s="26"/>
      <c r="EF1231" s="26"/>
      <c r="EG1231" s="26"/>
    </row>
    <row r="1232" spans="2:137" x14ac:dyDescent="0.2">
      <c r="B1232" s="12"/>
      <c r="C1232" s="26"/>
      <c r="D1232" s="24"/>
      <c r="E1232" s="25"/>
      <c r="F1232" s="15"/>
      <c r="G1232" s="26"/>
      <c r="H1232" s="26"/>
      <c r="I1232" s="26"/>
      <c r="J1232" s="15"/>
      <c r="K1232" s="28"/>
      <c r="L1232" s="15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18"/>
      <c r="AQ1232" s="9"/>
      <c r="AR1232" s="25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N1232" s="26"/>
      <c r="BO1232" s="26"/>
      <c r="BP1232" s="26"/>
      <c r="BQ1232" s="26"/>
      <c r="BR1232" s="26"/>
      <c r="BS1232" s="26"/>
      <c r="BT1232" s="26"/>
      <c r="BU1232" s="26"/>
      <c r="BV1232" s="26"/>
      <c r="BW1232" s="26"/>
      <c r="BX1232" s="26"/>
      <c r="BY1232" s="26"/>
      <c r="BZ1232" s="26"/>
      <c r="CA1232" s="26"/>
      <c r="CB1232" s="26"/>
      <c r="CC1232" s="26"/>
      <c r="CD1232" s="26"/>
      <c r="CE1232" s="26"/>
      <c r="CF1232" s="26"/>
      <c r="CG1232" s="26"/>
      <c r="CH1232" s="26"/>
      <c r="CI1232" s="26"/>
      <c r="CJ1232" s="26"/>
      <c r="CK1232" s="26"/>
      <c r="CL1232" s="26"/>
      <c r="CM1232" s="26"/>
      <c r="CN1232" s="26"/>
      <c r="CO1232" s="26"/>
      <c r="CP1232" s="26"/>
      <c r="CQ1232" s="26"/>
      <c r="CR1232" s="26"/>
      <c r="CS1232" s="26"/>
      <c r="CT1232" s="26"/>
      <c r="CU1232" s="26"/>
      <c r="CV1232" s="26"/>
      <c r="CW1232" s="26"/>
      <c r="CX1232" s="26"/>
      <c r="CY1232" s="26"/>
      <c r="CZ1232" s="26"/>
      <c r="DA1232" s="26"/>
      <c r="DB1232" s="26"/>
      <c r="DC1232" s="26"/>
      <c r="DD1232" s="26"/>
      <c r="DE1232" s="26"/>
      <c r="DF1232" s="26"/>
      <c r="DG1232" s="26"/>
      <c r="DH1232" s="26"/>
      <c r="DI1232" s="26"/>
      <c r="DJ1232" s="26"/>
      <c r="DK1232" s="26"/>
      <c r="DL1232" s="26"/>
      <c r="DM1232" s="26"/>
      <c r="DN1232" s="26"/>
      <c r="DO1232" s="26"/>
      <c r="DP1232" s="26"/>
      <c r="DQ1232" s="26"/>
      <c r="DR1232" s="26"/>
      <c r="DS1232" s="26"/>
      <c r="DT1232" s="26"/>
      <c r="DU1232" s="26"/>
      <c r="DV1232" s="26"/>
      <c r="DW1232" s="26"/>
      <c r="DX1232" s="26"/>
      <c r="DY1232" s="26"/>
      <c r="DZ1232" s="26"/>
      <c r="EA1232" s="26"/>
      <c r="EB1232" s="26"/>
      <c r="EC1232" s="26"/>
      <c r="ED1232" s="26"/>
      <c r="EE1232" s="26"/>
      <c r="EF1232" s="26"/>
      <c r="EG1232" s="26"/>
    </row>
    <row r="1233" spans="2:137" x14ac:dyDescent="0.2">
      <c r="B1233" s="12"/>
      <c r="C1233" s="26"/>
      <c r="D1233" s="24"/>
      <c r="E1233" s="25"/>
      <c r="F1233" s="15"/>
      <c r="G1233" s="26"/>
      <c r="H1233" s="26"/>
      <c r="I1233" s="26"/>
      <c r="J1233" s="15"/>
      <c r="K1233" s="28"/>
      <c r="L1233" s="15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18"/>
      <c r="AQ1233" s="9"/>
      <c r="AR1233" s="25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N1233" s="26"/>
      <c r="BO1233" s="26"/>
      <c r="BP1233" s="26"/>
      <c r="BQ1233" s="26"/>
      <c r="BR1233" s="26"/>
      <c r="BS1233" s="26"/>
      <c r="BT1233" s="26"/>
      <c r="BU1233" s="26"/>
      <c r="BV1233" s="26"/>
      <c r="BW1233" s="26"/>
      <c r="BX1233" s="26"/>
      <c r="BY1233" s="26"/>
      <c r="BZ1233" s="26"/>
      <c r="CA1233" s="26"/>
      <c r="CB1233" s="26"/>
      <c r="CC1233" s="26"/>
      <c r="CD1233" s="26"/>
      <c r="CE1233" s="26"/>
      <c r="CF1233" s="26"/>
      <c r="CG1233" s="26"/>
      <c r="CH1233" s="26"/>
      <c r="CI1233" s="26"/>
      <c r="CJ1233" s="26"/>
      <c r="CK1233" s="26"/>
      <c r="CL1233" s="26"/>
      <c r="CM1233" s="26"/>
      <c r="CN1233" s="26"/>
      <c r="CO1233" s="26"/>
      <c r="CP1233" s="26"/>
      <c r="CQ1233" s="26"/>
      <c r="CR1233" s="26"/>
      <c r="CS1233" s="26"/>
      <c r="CT1233" s="26"/>
      <c r="CU1233" s="26"/>
      <c r="CV1233" s="26"/>
      <c r="CW1233" s="26"/>
      <c r="CX1233" s="26"/>
      <c r="CY1233" s="26"/>
      <c r="CZ1233" s="26"/>
      <c r="DA1233" s="26"/>
      <c r="DB1233" s="26"/>
      <c r="DC1233" s="26"/>
      <c r="DD1233" s="26"/>
      <c r="DE1233" s="26"/>
      <c r="DF1233" s="26"/>
      <c r="DG1233" s="26"/>
      <c r="DH1233" s="26"/>
      <c r="DI1233" s="26"/>
      <c r="DJ1233" s="26"/>
      <c r="DK1233" s="26"/>
      <c r="DL1233" s="26"/>
      <c r="DM1233" s="26"/>
      <c r="DN1233" s="26"/>
      <c r="DO1233" s="26"/>
      <c r="DP1233" s="26"/>
      <c r="DQ1233" s="26"/>
      <c r="DR1233" s="26"/>
      <c r="DS1233" s="26"/>
      <c r="DT1233" s="26"/>
      <c r="DU1233" s="26"/>
      <c r="DV1233" s="26"/>
      <c r="DW1233" s="26"/>
      <c r="DX1233" s="26"/>
      <c r="DY1233" s="26"/>
      <c r="DZ1233" s="26"/>
      <c r="EA1233" s="26"/>
      <c r="EB1233" s="26"/>
      <c r="EC1233" s="26"/>
      <c r="ED1233" s="26"/>
      <c r="EE1233" s="26"/>
      <c r="EF1233" s="26"/>
      <c r="EG1233" s="26"/>
    </row>
    <row r="1234" spans="2:137" x14ac:dyDescent="0.2">
      <c r="B1234" s="12"/>
      <c r="C1234" s="26"/>
      <c r="D1234" s="24"/>
      <c r="E1234" s="25"/>
      <c r="F1234" s="15"/>
      <c r="G1234" s="26"/>
      <c r="H1234" s="26"/>
      <c r="I1234" s="26"/>
      <c r="J1234" s="15"/>
      <c r="K1234" s="28"/>
      <c r="L1234" s="15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18"/>
      <c r="AQ1234" s="9"/>
      <c r="AR1234" s="25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N1234" s="26"/>
      <c r="BO1234" s="26"/>
      <c r="BP1234" s="26"/>
      <c r="BQ1234" s="26"/>
      <c r="BR1234" s="26"/>
      <c r="BS1234" s="26"/>
      <c r="BT1234" s="26"/>
      <c r="BU1234" s="26"/>
      <c r="BV1234" s="26"/>
      <c r="BW1234" s="26"/>
      <c r="BX1234" s="26"/>
      <c r="BY1234" s="26"/>
      <c r="BZ1234" s="26"/>
      <c r="CA1234" s="26"/>
      <c r="CB1234" s="26"/>
      <c r="CC1234" s="26"/>
      <c r="CD1234" s="26"/>
      <c r="CE1234" s="26"/>
      <c r="CF1234" s="26"/>
      <c r="CG1234" s="26"/>
      <c r="CH1234" s="26"/>
      <c r="CI1234" s="26"/>
      <c r="CJ1234" s="26"/>
      <c r="CK1234" s="26"/>
      <c r="CL1234" s="26"/>
      <c r="CM1234" s="26"/>
      <c r="CN1234" s="26"/>
      <c r="CO1234" s="26"/>
      <c r="CP1234" s="26"/>
      <c r="CQ1234" s="26"/>
      <c r="CR1234" s="26"/>
      <c r="CS1234" s="26"/>
      <c r="CT1234" s="26"/>
      <c r="CU1234" s="26"/>
      <c r="CV1234" s="26"/>
      <c r="CW1234" s="26"/>
      <c r="CX1234" s="26"/>
      <c r="CY1234" s="26"/>
      <c r="CZ1234" s="26"/>
      <c r="DA1234" s="26"/>
      <c r="DB1234" s="26"/>
      <c r="DC1234" s="26"/>
      <c r="DD1234" s="26"/>
      <c r="DE1234" s="26"/>
      <c r="DF1234" s="26"/>
      <c r="DG1234" s="26"/>
      <c r="DH1234" s="26"/>
      <c r="DI1234" s="26"/>
      <c r="DJ1234" s="26"/>
      <c r="DK1234" s="26"/>
      <c r="DL1234" s="26"/>
      <c r="DM1234" s="26"/>
      <c r="DN1234" s="26"/>
      <c r="DO1234" s="26"/>
      <c r="DP1234" s="26"/>
      <c r="DQ1234" s="26"/>
      <c r="DR1234" s="26"/>
      <c r="DS1234" s="26"/>
      <c r="DT1234" s="26"/>
      <c r="DU1234" s="26"/>
      <c r="DV1234" s="26"/>
      <c r="DW1234" s="26"/>
      <c r="DX1234" s="26"/>
      <c r="DY1234" s="26"/>
      <c r="DZ1234" s="26"/>
      <c r="EA1234" s="26"/>
      <c r="EB1234" s="26"/>
      <c r="EC1234" s="26"/>
      <c r="ED1234" s="26"/>
      <c r="EE1234" s="26"/>
      <c r="EF1234" s="26"/>
      <c r="EG1234" s="26"/>
    </row>
    <row r="1235" spans="2:137" x14ac:dyDescent="0.2">
      <c r="B1235" s="12"/>
      <c r="C1235" s="26"/>
      <c r="D1235" s="24"/>
      <c r="E1235" s="25"/>
      <c r="F1235" s="15"/>
      <c r="G1235" s="26"/>
      <c r="H1235" s="26"/>
      <c r="I1235" s="26"/>
      <c r="J1235" s="15"/>
      <c r="K1235" s="28"/>
      <c r="L1235" s="15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18"/>
      <c r="AQ1235" s="9"/>
      <c r="AR1235" s="25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N1235" s="26"/>
      <c r="BO1235" s="26"/>
      <c r="BP1235" s="26"/>
      <c r="BQ1235" s="26"/>
      <c r="BR1235" s="26"/>
      <c r="BS1235" s="26"/>
      <c r="BT1235" s="26"/>
      <c r="BU1235" s="26"/>
      <c r="BV1235" s="26"/>
      <c r="BW1235" s="26"/>
      <c r="BX1235" s="26"/>
      <c r="BY1235" s="26"/>
      <c r="BZ1235" s="26"/>
      <c r="CA1235" s="26"/>
      <c r="CB1235" s="26"/>
      <c r="CC1235" s="26"/>
      <c r="CD1235" s="26"/>
      <c r="CE1235" s="26"/>
      <c r="CF1235" s="26"/>
      <c r="CG1235" s="26"/>
      <c r="CH1235" s="26"/>
      <c r="CI1235" s="26"/>
      <c r="CJ1235" s="26"/>
      <c r="CK1235" s="26"/>
      <c r="CL1235" s="26"/>
      <c r="CM1235" s="26"/>
      <c r="CN1235" s="26"/>
      <c r="CO1235" s="26"/>
      <c r="CP1235" s="26"/>
      <c r="CQ1235" s="26"/>
      <c r="CR1235" s="26"/>
      <c r="CS1235" s="26"/>
      <c r="CT1235" s="26"/>
      <c r="CU1235" s="26"/>
      <c r="CV1235" s="26"/>
      <c r="CW1235" s="26"/>
      <c r="CX1235" s="26"/>
      <c r="CY1235" s="26"/>
      <c r="CZ1235" s="26"/>
      <c r="DA1235" s="26"/>
      <c r="DB1235" s="26"/>
      <c r="DC1235" s="26"/>
      <c r="DD1235" s="26"/>
      <c r="DE1235" s="26"/>
      <c r="DF1235" s="26"/>
      <c r="DG1235" s="26"/>
      <c r="DH1235" s="26"/>
      <c r="DI1235" s="26"/>
      <c r="DJ1235" s="26"/>
      <c r="DK1235" s="26"/>
      <c r="DL1235" s="26"/>
      <c r="DM1235" s="26"/>
      <c r="DN1235" s="26"/>
      <c r="DO1235" s="26"/>
      <c r="DP1235" s="26"/>
      <c r="DQ1235" s="26"/>
      <c r="DR1235" s="26"/>
      <c r="DS1235" s="26"/>
      <c r="DT1235" s="26"/>
      <c r="DU1235" s="26"/>
      <c r="DV1235" s="26"/>
      <c r="DW1235" s="26"/>
      <c r="DX1235" s="26"/>
      <c r="DY1235" s="26"/>
      <c r="DZ1235" s="26"/>
      <c r="EA1235" s="26"/>
      <c r="EB1235" s="26"/>
      <c r="EC1235" s="26"/>
      <c r="ED1235" s="26"/>
      <c r="EE1235" s="26"/>
      <c r="EF1235" s="26"/>
      <c r="EG1235" s="26"/>
    </row>
    <row r="1236" spans="2:137" x14ac:dyDescent="0.2">
      <c r="B1236" s="12"/>
      <c r="C1236" s="26"/>
      <c r="D1236" s="24"/>
      <c r="E1236" s="25"/>
      <c r="F1236" s="15"/>
      <c r="G1236" s="26"/>
      <c r="H1236" s="26"/>
      <c r="I1236" s="26"/>
      <c r="J1236" s="15"/>
      <c r="K1236" s="28"/>
      <c r="L1236" s="15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18"/>
      <c r="AQ1236" s="9"/>
      <c r="AR1236" s="25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N1236" s="26"/>
      <c r="BO1236" s="26"/>
      <c r="BP1236" s="26"/>
      <c r="BQ1236" s="26"/>
      <c r="BR1236" s="26"/>
      <c r="BS1236" s="26"/>
      <c r="BT1236" s="26"/>
      <c r="BU1236" s="26"/>
      <c r="BV1236" s="26"/>
      <c r="BW1236" s="26"/>
      <c r="BX1236" s="26"/>
      <c r="BY1236" s="26"/>
      <c r="BZ1236" s="26"/>
      <c r="CA1236" s="26"/>
      <c r="CB1236" s="26"/>
      <c r="CC1236" s="26"/>
      <c r="CD1236" s="26"/>
      <c r="CE1236" s="26"/>
      <c r="CF1236" s="26"/>
      <c r="CG1236" s="26"/>
      <c r="CH1236" s="26"/>
      <c r="CI1236" s="26"/>
      <c r="CJ1236" s="26"/>
      <c r="CK1236" s="26"/>
      <c r="CL1236" s="26"/>
      <c r="CM1236" s="26"/>
      <c r="CN1236" s="26"/>
      <c r="CO1236" s="26"/>
      <c r="CP1236" s="26"/>
      <c r="CQ1236" s="26"/>
      <c r="CR1236" s="26"/>
      <c r="CS1236" s="26"/>
      <c r="CT1236" s="26"/>
      <c r="CU1236" s="26"/>
      <c r="CV1236" s="26"/>
      <c r="CW1236" s="26"/>
      <c r="CX1236" s="26"/>
      <c r="CY1236" s="26"/>
      <c r="CZ1236" s="26"/>
      <c r="DA1236" s="26"/>
      <c r="DB1236" s="26"/>
      <c r="DC1236" s="26"/>
      <c r="DD1236" s="26"/>
      <c r="DE1236" s="26"/>
      <c r="DF1236" s="26"/>
      <c r="DG1236" s="26"/>
      <c r="DH1236" s="26"/>
      <c r="DI1236" s="26"/>
      <c r="DJ1236" s="26"/>
      <c r="DK1236" s="26"/>
      <c r="DL1236" s="26"/>
      <c r="DM1236" s="26"/>
      <c r="DN1236" s="26"/>
      <c r="DO1236" s="26"/>
      <c r="DP1236" s="26"/>
      <c r="DQ1236" s="26"/>
      <c r="DR1236" s="26"/>
      <c r="DS1236" s="26"/>
      <c r="DT1236" s="26"/>
      <c r="DU1236" s="26"/>
      <c r="DV1236" s="26"/>
      <c r="DW1236" s="26"/>
      <c r="DX1236" s="26"/>
      <c r="DY1236" s="26"/>
      <c r="DZ1236" s="26"/>
      <c r="EA1236" s="26"/>
      <c r="EB1236" s="26"/>
      <c r="EC1236" s="26"/>
      <c r="ED1236" s="26"/>
      <c r="EE1236" s="26"/>
      <c r="EF1236" s="26"/>
      <c r="EG1236" s="26"/>
    </row>
    <row r="1237" spans="2:137" x14ac:dyDescent="0.2">
      <c r="B1237" s="12"/>
      <c r="C1237" s="26"/>
      <c r="D1237" s="24"/>
      <c r="E1237" s="25"/>
      <c r="F1237" s="15"/>
      <c r="G1237" s="26"/>
      <c r="H1237" s="26"/>
      <c r="I1237" s="26"/>
      <c r="J1237" s="15"/>
      <c r="K1237" s="28"/>
      <c r="L1237" s="15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18"/>
      <c r="AQ1237" s="9"/>
      <c r="AR1237" s="25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N1237" s="26"/>
      <c r="BO1237" s="26"/>
      <c r="BP1237" s="26"/>
      <c r="BQ1237" s="26"/>
      <c r="BR1237" s="26"/>
      <c r="BS1237" s="26"/>
      <c r="BT1237" s="26"/>
      <c r="BU1237" s="26"/>
      <c r="BV1237" s="26"/>
      <c r="BW1237" s="26"/>
      <c r="BX1237" s="26"/>
      <c r="BY1237" s="26"/>
      <c r="BZ1237" s="26"/>
      <c r="CA1237" s="26"/>
      <c r="CB1237" s="26"/>
      <c r="CC1237" s="26"/>
      <c r="CD1237" s="26"/>
      <c r="CE1237" s="26"/>
      <c r="CF1237" s="26"/>
      <c r="CG1237" s="26"/>
      <c r="CH1237" s="26"/>
      <c r="CI1237" s="26"/>
      <c r="CJ1237" s="26"/>
      <c r="CK1237" s="26"/>
      <c r="CL1237" s="26"/>
      <c r="CM1237" s="26"/>
      <c r="CN1237" s="26"/>
      <c r="CO1237" s="26"/>
      <c r="CP1237" s="26"/>
      <c r="CQ1237" s="26"/>
      <c r="CR1237" s="26"/>
      <c r="CS1237" s="26"/>
      <c r="CT1237" s="26"/>
      <c r="CU1237" s="26"/>
      <c r="CV1237" s="26"/>
      <c r="CW1237" s="26"/>
      <c r="CX1237" s="26"/>
      <c r="CY1237" s="26"/>
      <c r="CZ1237" s="26"/>
      <c r="DA1237" s="26"/>
      <c r="DB1237" s="26"/>
      <c r="DC1237" s="26"/>
      <c r="DD1237" s="26"/>
      <c r="DE1237" s="26"/>
      <c r="DF1237" s="26"/>
      <c r="DG1237" s="26"/>
      <c r="DH1237" s="26"/>
      <c r="DI1237" s="26"/>
      <c r="DJ1237" s="26"/>
      <c r="DK1237" s="26"/>
      <c r="DL1237" s="26"/>
      <c r="DM1237" s="26"/>
      <c r="DN1237" s="26"/>
      <c r="DO1237" s="26"/>
      <c r="DP1237" s="26"/>
      <c r="DQ1237" s="26"/>
      <c r="DR1237" s="26"/>
      <c r="DS1237" s="26"/>
      <c r="DT1237" s="26"/>
      <c r="DU1237" s="26"/>
      <c r="DV1237" s="26"/>
      <c r="DW1237" s="26"/>
      <c r="DX1237" s="26"/>
      <c r="DY1237" s="26"/>
      <c r="DZ1237" s="26"/>
      <c r="EA1237" s="26"/>
      <c r="EB1237" s="26"/>
      <c r="EC1237" s="26"/>
      <c r="ED1237" s="26"/>
      <c r="EE1237" s="26"/>
      <c r="EF1237" s="26"/>
      <c r="EG1237" s="26"/>
    </row>
    <row r="1238" spans="2:137" x14ac:dyDescent="0.2">
      <c r="B1238" s="12"/>
      <c r="C1238" s="26"/>
      <c r="D1238" s="24"/>
      <c r="E1238" s="25"/>
      <c r="F1238" s="15"/>
      <c r="G1238" s="26"/>
      <c r="H1238" s="26"/>
      <c r="I1238" s="26"/>
      <c r="J1238" s="15"/>
      <c r="K1238" s="28"/>
      <c r="L1238" s="15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18"/>
      <c r="AQ1238" s="9"/>
      <c r="AR1238" s="25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N1238" s="26"/>
      <c r="BO1238" s="26"/>
      <c r="BP1238" s="26"/>
      <c r="BQ1238" s="26"/>
      <c r="BR1238" s="26"/>
      <c r="BS1238" s="26"/>
      <c r="BT1238" s="26"/>
      <c r="BU1238" s="26"/>
      <c r="BV1238" s="26"/>
      <c r="BW1238" s="26"/>
      <c r="BX1238" s="26"/>
      <c r="BY1238" s="26"/>
      <c r="BZ1238" s="26"/>
      <c r="CA1238" s="26"/>
      <c r="CB1238" s="26"/>
      <c r="CC1238" s="26"/>
      <c r="CD1238" s="26"/>
      <c r="CE1238" s="26"/>
      <c r="CF1238" s="26"/>
      <c r="CG1238" s="26"/>
      <c r="CH1238" s="26"/>
      <c r="CI1238" s="26"/>
      <c r="CJ1238" s="26"/>
      <c r="CK1238" s="26"/>
      <c r="CL1238" s="26"/>
      <c r="CM1238" s="26"/>
      <c r="CN1238" s="26"/>
      <c r="CO1238" s="26"/>
      <c r="CP1238" s="26"/>
      <c r="CQ1238" s="26"/>
      <c r="CR1238" s="26"/>
      <c r="CS1238" s="26"/>
      <c r="CT1238" s="26"/>
      <c r="CU1238" s="26"/>
      <c r="CV1238" s="26"/>
      <c r="CW1238" s="26"/>
      <c r="CX1238" s="26"/>
      <c r="CY1238" s="26"/>
      <c r="CZ1238" s="26"/>
      <c r="DA1238" s="26"/>
      <c r="DB1238" s="26"/>
      <c r="DC1238" s="26"/>
      <c r="DD1238" s="26"/>
      <c r="DE1238" s="26"/>
      <c r="DF1238" s="26"/>
      <c r="DG1238" s="26"/>
      <c r="DH1238" s="26"/>
      <c r="DI1238" s="26"/>
      <c r="DJ1238" s="26"/>
      <c r="DK1238" s="26"/>
      <c r="DL1238" s="26"/>
      <c r="DM1238" s="26"/>
      <c r="DN1238" s="26"/>
      <c r="DO1238" s="26"/>
      <c r="DP1238" s="26"/>
      <c r="DQ1238" s="26"/>
      <c r="DR1238" s="26"/>
      <c r="DS1238" s="26"/>
      <c r="DT1238" s="26"/>
      <c r="DU1238" s="26"/>
      <c r="DV1238" s="26"/>
      <c r="DW1238" s="26"/>
      <c r="DX1238" s="26"/>
      <c r="DY1238" s="26"/>
      <c r="DZ1238" s="26"/>
      <c r="EA1238" s="26"/>
      <c r="EB1238" s="26"/>
      <c r="EC1238" s="26"/>
      <c r="ED1238" s="26"/>
      <c r="EE1238" s="26"/>
      <c r="EF1238" s="26"/>
      <c r="EG1238" s="26"/>
    </row>
    <row r="1239" spans="2:137" x14ac:dyDescent="0.2">
      <c r="B1239" s="12"/>
      <c r="C1239" s="26"/>
      <c r="D1239" s="24"/>
      <c r="E1239" s="25"/>
      <c r="F1239" s="15"/>
      <c r="G1239" s="26"/>
      <c r="H1239" s="26"/>
      <c r="I1239" s="26"/>
      <c r="J1239" s="15"/>
      <c r="K1239" s="28"/>
      <c r="L1239" s="15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18"/>
      <c r="AQ1239" s="9"/>
      <c r="AR1239" s="25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N1239" s="26"/>
      <c r="BO1239" s="26"/>
      <c r="BP1239" s="26"/>
      <c r="BQ1239" s="26"/>
      <c r="BR1239" s="26"/>
      <c r="BS1239" s="26"/>
      <c r="BT1239" s="26"/>
      <c r="BU1239" s="26"/>
      <c r="BV1239" s="26"/>
      <c r="BW1239" s="26"/>
      <c r="BX1239" s="26"/>
      <c r="BY1239" s="26"/>
      <c r="BZ1239" s="26"/>
      <c r="CA1239" s="26"/>
      <c r="CB1239" s="26"/>
      <c r="CC1239" s="26"/>
      <c r="CD1239" s="26"/>
      <c r="CE1239" s="26"/>
      <c r="CF1239" s="26"/>
      <c r="CG1239" s="26"/>
      <c r="CH1239" s="26"/>
      <c r="CI1239" s="26"/>
      <c r="CJ1239" s="26"/>
      <c r="CK1239" s="26"/>
      <c r="CL1239" s="26"/>
      <c r="CM1239" s="26"/>
      <c r="CN1239" s="26"/>
      <c r="CO1239" s="26"/>
      <c r="CP1239" s="26"/>
      <c r="CQ1239" s="26"/>
      <c r="CR1239" s="26"/>
      <c r="CS1239" s="26"/>
      <c r="CT1239" s="26"/>
      <c r="CU1239" s="26"/>
      <c r="CV1239" s="26"/>
      <c r="CW1239" s="26"/>
      <c r="CX1239" s="26"/>
      <c r="CY1239" s="26"/>
      <c r="CZ1239" s="26"/>
      <c r="DA1239" s="26"/>
      <c r="DB1239" s="26"/>
      <c r="DC1239" s="26"/>
      <c r="DD1239" s="26"/>
      <c r="DE1239" s="26"/>
      <c r="DF1239" s="26"/>
      <c r="DG1239" s="26"/>
      <c r="DH1239" s="26"/>
      <c r="DI1239" s="26"/>
      <c r="DJ1239" s="26"/>
      <c r="DK1239" s="26"/>
      <c r="DL1239" s="26"/>
      <c r="DM1239" s="26"/>
      <c r="DN1239" s="26"/>
      <c r="DO1239" s="26"/>
      <c r="DP1239" s="26"/>
      <c r="DQ1239" s="26"/>
      <c r="DR1239" s="26"/>
      <c r="DS1239" s="26"/>
      <c r="DT1239" s="26"/>
      <c r="DU1239" s="26"/>
      <c r="DV1239" s="26"/>
      <c r="DW1239" s="26"/>
      <c r="DX1239" s="26"/>
      <c r="DY1239" s="26"/>
      <c r="DZ1239" s="26"/>
      <c r="EA1239" s="26"/>
      <c r="EB1239" s="26"/>
      <c r="EC1239" s="26"/>
      <c r="ED1239" s="26"/>
      <c r="EE1239" s="26"/>
      <c r="EF1239" s="26"/>
      <c r="EG1239" s="26"/>
    </row>
    <row r="1240" spans="2:137" x14ac:dyDescent="0.2">
      <c r="B1240" s="12"/>
      <c r="C1240" s="26"/>
      <c r="D1240" s="24"/>
      <c r="E1240" s="25"/>
      <c r="F1240" s="15"/>
      <c r="G1240" s="26"/>
      <c r="H1240" s="26"/>
      <c r="I1240" s="26"/>
      <c r="J1240" s="15"/>
      <c r="K1240" s="28"/>
      <c r="L1240" s="15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18"/>
      <c r="AQ1240" s="9"/>
      <c r="AR1240" s="25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N1240" s="26"/>
      <c r="BO1240" s="26"/>
      <c r="BP1240" s="26"/>
      <c r="BQ1240" s="26"/>
      <c r="BR1240" s="26"/>
      <c r="BS1240" s="26"/>
      <c r="BT1240" s="26"/>
      <c r="BU1240" s="26"/>
      <c r="BV1240" s="26"/>
      <c r="BW1240" s="26"/>
      <c r="BX1240" s="26"/>
      <c r="BY1240" s="26"/>
      <c r="BZ1240" s="26"/>
      <c r="CA1240" s="26"/>
      <c r="CB1240" s="26"/>
      <c r="CC1240" s="26"/>
      <c r="CD1240" s="26"/>
      <c r="CE1240" s="26"/>
      <c r="CF1240" s="26"/>
      <c r="CG1240" s="26"/>
      <c r="CH1240" s="26"/>
      <c r="CI1240" s="26"/>
      <c r="CJ1240" s="26"/>
      <c r="CK1240" s="26"/>
      <c r="CL1240" s="26"/>
      <c r="CM1240" s="26"/>
      <c r="CN1240" s="26"/>
      <c r="CO1240" s="26"/>
      <c r="CP1240" s="26"/>
      <c r="CQ1240" s="26"/>
      <c r="CR1240" s="26"/>
      <c r="CS1240" s="26"/>
      <c r="CT1240" s="26"/>
      <c r="CU1240" s="26"/>
      <c r="CV1240" s="26"/>
      <c r="CW1240" s="26"/>
      <c r="CX1240" s="26"/>
      <c r="CY1240" s="26"/>
      <c r="CZ1240" s="26"/>
      <c r="DA1240" s="26"/>
      <c r="DB1240" s="26"/>
      <c r="DC1240" s="26"/>
      <c r="DD1240" s="26"/>
      <c r="DE1240" s="26"/>
      <c r="DF1240" s="26"/>
      <c r="DG1240" s="26"/>
      <c r="DH1240" s="26"/>
      <c r="DI1240" s="26"/>
      <c r="DJ1240" s="26"/>
      <c r="DK1240" s="26"/>
      <c r="DL1240" s="26"/>
      <c r="DM1240" s="26"/>
      <c r="DN1240" s="26"/>
      <c r="DO1240" s="26"/>
      <c r="DP1240" s="26"/>
      <c r="DQ1240" s="26"/>
      <c r="DR1240" s="26"/>
      <c r="DS1240" s="26"/>
      <c r="DT1240" s="26"/>
      <c r="DU1240" s="26"/>
      <c r="DV1240" s="26"/>
      <c r="DW1240" s="26"/>
      <c r="DX1240" s="26"/>
      <c r="DY1240" s="26"/>
      <c r="DZ1240" s="26"/>
      <c r="EA1240" s="26"/>
      <c r="EB1240" s="26"/>
      <c r="EC1240" s="26"/>
      <c r="ED1240" s="26"/>
      <c r="EE1240" s="26"/>
      <c r="EF1240" s="26"/>
      <c r="EG1240" s="26"/>
    </row>
    <row r="1241" spans="2:137" x14ac:dyDescent="0.2">
      <c r="B1241" s="12"/>
      <c r="C1241" s="26"/>
      <c r="D1241" s="24"/>
      <c r="E1241" s="25"/>
      <c r="F1241" s="15"/>
      <c r="G1241" s="26"/>
      <c r="H1241" s="26"/>
      <c r="I1241" s="26"/>
      <c r="J1241" s="15"/>
      <c r="K1241" s="28"/>
      <c r="L1241" s="15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18"/>
      <c r="AQ1241" s="9"/>
      <c r="AR1241" s="25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N1241" s="26"/>
      <c r="BO1241" s="26"/>
      <c r="BP1241" s="26"/>
      <c r="BQ1241" s="26"/>
      <c r="BR1241" s="26"/>
      <c r="BS1241" s="26"/>
      <c r="BT1241" s="26"/>
      <c r="BU1241" s="26"/>
      <c r="BV1241" s="26"/>
      <c r="BW1241" s="26"/>
      <c r="BX1241" s="26"/>
      <c r="BY1241" s="26"/>
      <c r="BZ1241" s="26"/>
      <c r="CA1241" s="26"/>
      <c r="CB1241" s="26"/>
      <c r="CC1241" s="26"/>
      <c r="CD1241" s="26"/>
      <c r="CE1241" s="26"/>
      <c r="CF1241" s="26"/>
      <c r="CG1241" s="26"/>
      <c r="CH1241" s="26"/>
      <c r="CI1241" s="26"/>
      <c r="CJ1241" s="26"/>
      <c r="CK1241" s="26"/>
      <c r="CL1241" s="26"/>
      <c r="CM1241" s="26"/>
      <c r="CN1241" s="26"/>
      <c r="CO1241" s="26"/>
      <c r="CP1241" s="26"/>
      <c r="CQ1241" s="26"/>
      <c r="CR1241" s="26"/>
      <c r="CS1241" s="26"/>
      <c r="CT1241" s="26"/>
      <c r="CU1241" s="26"/>
      <c r="CV1241" s="26"/>
      <c r="CW1241" s="26"/>
      <c r="CX1241" s="26"/>
      <c r="CY1241" s="26"/>
      <c r="CZ1241" s="26"/>
      <c r="DA1241" s="26"/>
      <c r="DB1241" s="26"/>
      <c r="DC1241" s="26"/>
      <c r="DD1241" s="26"/>
      <c r="DE1241" s="26"/>
      <c r="DF1241" s="26"/>
      <c r="DG1241" s="26"/>
      <c r="DH1241" s="26"/>
      <c r="DI1241" s="26"/>
      <c r="DJ1241" s="26"/>
      <c r="DK1241" s="26"/>
      <c r="DL1241" s="26"/>
      <c r="DM1241" s="26"/>
      <c r="DN1241" s="26"/>
      <c r="DO1241" s="26"/>
      <c r="DP1241" s="26"/>
      <c r="DQ1241" s="26"/>
      <c r="DR1241" s="26"/>
      <c r="DS1241" s="26"/>
      <c r="DT1241" s="26"/>
      <c r="DU1241" s="26"/>
      <c r="DV1241" s="26"/>
      <c r="DW1241" s="26"/>
      <c r="DX1241" s="26"/>
      <c r="DY1241" s="26"/>
      <c r="DZ1241" s="26"/>
      <c r="EA1241" s="26"/>
      <c r="EB1241" s="26"/>
      <c r="EC1241" s="26"/>
      <c r="ED1241" s="26"/>
      <c r="EE1241" s="26"/>
      <c r="EF1241" s="26"/>
      <c r="EG1241" s="26"/>
    </row>
    <row r="1242" spans="2:137" x14ac:dyDescent="0.2">
      <c r="B1242" s="12"/>
      <c r="C1242" s="26"/>
      <c r="D1242" s="24"/>
      <c r="E1242" s="25"/>
      <c r="F1242" s="15"/>
      <c r="G1242" s="26"/>
      <c r="H1242" s="26"/>
      <c r="I1242" s="26"/>
      <c r="J1242" s="15"/>
      <c r="K1242" s="28"/>
      <c r="L1242" s="15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18"/>
      <c r="AQ1242" s="9"/>
      <c r="AR1242" s="25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N1242" s="26"/>
      <c r="BO1242" s="26"/>
      <c r="BP1242" s="26"/>
      <c r="BQ1242" s="26"/>
      <c r="BR1242" s="26"/>
      <c r="BS1242" s="26"/>
      <c r="BT1242" s="26"/>
      <c r="BU1242" s="26"/>
      <c r="BV1242" s="26"/>
      <c r="BW1242" s="26"/>
      <c r="BX1242" s="26"/>
      <c r="BY1242" s="26"/>
      <c r="BZ1242" s="26"/>
      <c r="CA1242" s="26"/>
      <c r="CB1242" s="26"/>
      <c r="CC1242" s="26"/>
      <c r="CD1242" s="26"/>
      <c r="CE1242" s="26"/>
      <c r="CF1242" s="26"/>
      <c r="CG1242" s="26"/>
      <c r="CH1242" s="26"/>
      <c r="CI1242" s="26"/>
      <c r="CJ1242" s="26"/>
      <c r="CK1242" s="26"/>
      <c r="CL1242" s="26"/>
      <c r="CM1242" s="26"/>
      <c r="CN1242" s="26"/>
      <c r="CO1242" s="26"/>
      <c r="CP1242" s="26"/>
      <c r="CQ1242" s="26"/>
      <c r="CR1242" s="26"/>
      <c r="CS1242" s="26"/>
      <c r="CT1242" s="26"/>
      <c r="CU1242" s="26"/>
      <c r="CV1242" s="26"/>
      <c r="CW1242" s="26"/>
      <c r="CX1242" s="26"/>
      <c r="CY1242" s="26"/>
      <c r="CZ1242" s="26"/>
      <c r="DA1242" s="26"/>
      <c r="DB1242" s="26"/>
      <c r="DC1242" s="26"/>
      <c r="DD1242" s="26"/>
      <c r="DE1242" s="26"/>
      <c r="DF1242" s="26"/>
      <c r="DG1242" s="26"/>
      <c r="DH1242" s="26"/>
      <c r="DI1242" s="26"/>
      <c r="DJ1242" s="26"/>
      <c r="DK1242" s="26"/>
      <c r="DL1242" s="26"/>
      <c r="DM1242" s="26"/>
      <c r="DN1242" s="26"/>
      <c r="DO1242" s="26"/>
      <c r="DP1242" s="26"/>
      <c r="DQ1242" s="26"/>
      <c r="DR1242" s="26"/>
      <c r="DS1242" s="26"/>
      <c r="DT1242" s="26"/>
      <c r="DU1242" s="26"/>
      <c r="DV1242" s="26"/>
      <c r="DW1242" s="26"/>
      <c r="DX1242" s="26"/>
      <c r="DY1242" s="26"/>
      <c r="DZ1242" s="26"/>
      <c r="EA1242" s="26"/>
      <c r="EB1242" s="26"/>
      <c r="EC1242" s="26"/>
      <c r="ED1242" s="26"/>
      <c r="EE1242" s="26"/>
      <c r="EF1242" s="26"/>
      <c r="EG1242" s="26"/>
    </row>
    <row r="1243" spans="2:137" x14ac:dyDescent="0.2">
      <c r="B1243" s="12"/>
      <c r="C1243" s="26"/>
      <c r="D1243" s="24"/>
      <c r="E1243" s="25"/>
      <c r="F1243" s="15"/>
      <c r="G1243" s="26"/>
      <c r="H1243" s="26"/>
      <c r="I1243" s="26"/>
      <c r="J1243" s="15"/>
      <c r="K1243" s="28"/>
      <c r="L1243" s="15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18"/>
      <c r="AQ1243" s="9"/>
      <c r="AR1243" s="25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N1243" s="26"/>
      <c r="BO1243" s="26"/>
      <c r="BP1243" s="26"/>
      <c r="BQ1243" s="26"/>
      <c r="BR1243" s="26"/>
      <c r="BS1243" s="26"/>
      <c r="BT1243" s="26"/>
      <c r="BU1243" s="26"/>
      <c r="BV1243" s="26"/>
      <c r="BW1243" s="26"/>
      <c r="BX1243" s="26"/>
      <c r="BY1243" s="26"/>
      <c r="BZ1243" s="26"/>
      <c r="CA1243" s="26"/>
      <c r="CB1243" s="26"/>
      <c r="CC1243" s="26"/>
      <c r="CD1243" s="26"/>
      <c r="CE1243" s="26"/>
      <c r="CF1243" s="26"/>
      <c r="CG1243" s="26"/>
      <c r="CH1243" s="26"/>
      <c r="CI1243" s="26"/>
      <c r="CJ1243" s="26"/>
      <c r="CK1243" s="26"/>
      <c r="CL1243" s="26"/>
      <c r="CM1243" s="26"/>
      <c r="CN1243" s="26"/>
      <c r="CO1243" s="26"/>
      <c r="CP1243" s="26"/>
      <c r="CQ1243" s="26"/>
      <c r="CR1243" s="26"/>
      <c r="CS1243" s="26"/>
      <c r="CT1243" s="26"/>
      <c r="CU1243" s="26"/>
      <c r="CV1243" s="26"/>
      <c r="CW1243" s="26"/>
      <c r="CX1243" s="26"/>
      <c r="CY1243" s="26"/>
      <c r="CZ1243" s="26"/>
      <c r="DA1243" s="26"/>
      <c r="DB1243" s="26"/>
      <c r="DC1243" s="26"/>
      <c r="DD1243" s="26"/>
      <c r="DE1243" s="26"/>
      <c r="DF1243" s="26"/>
      <c r="DG1243" s="26"/>
      <c r="DH1243" s="26"/>
      <c r="DI1243" s="26"/>
      <c r="DJ1243" s="26"/>
      <c r="DK1243" s="26"/>
      <c r="DL1243" s="26"/>
      <c r="DM1243" s="26"/>
      <c r="DN1243" s="26"/>
      <c r="DO1243" s="26"/>
      <c r="DP1243" s="26"/>
      <c r="DQ1243" s="26"/>
      <c r="DR1243" s="26"/>
      <c r="DS1243" s="26"/>
      <c r="DT1243" s="26"/>
      <c r="DU1243" s="26"/>
      <c r="DV1243" s="26"/>
      <c r="DW1243" s="26"/>
      <c r="DX1243" s="26"/>
      <c r="DY1243" s="26"/>
      <c r="DZ1243" s="26"/>
      <c r="EA1243" s="26"/>
      <c r="EB1243" s="26"/>
      <c r="EC1243" s="26"/>
      <c r="ED1243" s="26"/>
      <c r="EE1243" s="26"/>
      <c r="EF1243" s="26"/>
      <c r="EG1243" s="26"/>
    </row>
    <row r="1244" spans="2:137" x14ac:dyDescent="0.2">
      <c r="B1244" s="12"/>
      <c r="C1244" s="26"/>
      <c r="D1244" s="24"/>
      <c r="E1244" s="25"/>
      <c r="F1244" s="15"/>
      <c r="G1244" s="26"/>
      <c r="H1244" s="26"/>
      <c r="I1244" s="26"/>
      <c r="J1244" s="15"/>
      <c r="K1244" s="28"/>
      <c r="L1244" s="15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18"/>
      <c r="AQ1244" s="9"/>
      <c r="AR1244" s="25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N1244" s="26"/>
      <c r="BO1244" s="26"/>
      <c r="BP1244" s="26"/>
      <c r="BQ1244" s="26"/>
      <c r="BR1244" s="26"/>
      <c r="BS1244" s="26"/>
      <c r="BT1244" s="26"/>
      <c r="BU1244" s="26"/>
      <c r="BV1244" s="26"/>
      <c r="BW1244" s="26"/>
      <c r="BX1244" s="26"/>
      <c r="BY1244" s="26"/>
      <c r="BZ1244" s="26"/>
      <c r="CA1244" s="26"/>
      <c r="CB1244" s="26"/>
      <c r="CC1244" s="26"/>
      <c r="CD1244" s="26"/>
      <c r="CE1244" s="26"/>
      <c r="CF1244" s="26"/>
      <c r="CG1244" s="26"/>
      <c r="CH1244" s="26"/>
      <c r="CI1244" s="26"/>
      <c r="CJ1244" s="26"/>
      <c r="CK1244" s="26"/>
      <c r="CL1244" s="26"/>
      <c r="CM1244" s="26"/>
      <c r="CN1244" s="26"/>
      <c r="CO1244" s="26"/>
      <c r="CP1244" s="26"/>
      <c r="CQ1244" s="26"/>
      <c r="CR1244" s="26"/>
      <c r="CS1244" s="26"/>
      <c r="CT1244" s="26"/>
      <c r="CU1244" s="26"/>
      <c r="CV1244" s="26"/>
      <c r="CW1244" s="26"/>
      <c r="CX1244" s="26"/>
      <c r="CY1244" s="26"/>
      <c r="CZ1244" s="26"/>
      <c r="DA1244" s="26"/>
      <c r="DB1244" s="26"/>
      <c r="DC1244" s="26"/>
      <c r="DD1244" s="26"/>
      <c r="DE1244" s="26"/>
      <c r="DF1244" s="26"/>
      <c r="DG1244" s="26"/>
      <c r="DH1244" s="26"/>
      <c r="DI1244" s="26"/>
      <c r="DJ1244" s="26"/>
      <c r="DK1244" s="26"/>
      <c r="DL1244" s="26"/>
      <c r="DM1244" s="26"/>
      <c r="DN1244" s="26"/>
      <c r="DO1244" s="26"/>
      <c r="DP1244" s="26"/>
      <c r="DQ1244" s="26"/>
      <c r="DR1244" s="26"/>
      <c r="DS1244" s="26"/>
      <c r="DT1244" s="26"/>
      <c r="DU1244" s="26"/>
      <c r="DV1244" s="26"/>
      <c r="DW1244" s="26"/>
      <c r="DX1244" s="26"/>
      <c r="DY1244" s="26"/>
      <c r="DZ1244" s="26"/>
      <c r="EA1244" s="26"/>
      <c r="EB1244" s="26"/>
      <c r="EC1244" s="26"/>
      <c r="ED1244" s="26"/>
      <c r="EE1244" s="26"/>
      <c r="EF1244" s="26"/>
      <c r="EG1244" s="26"/>
    </row>
    <row r="1245" spans="2:137" x14ac:dyDescent="0.2">
      <c r="B1245" s="12"/>
      <c r="C1245" s="26"/>
      <c r="D1245" s="24"/>
      <c r="E1245" s="25"/>
      <c r="F1245" s="15"/>
      <c r="G1245" s="26"/>
      <c r="H1245" s="26"/>
      <c r="I1245" s="26"/>
      <c r="J1245" s="15"/>
      <c r="K1245" s="28"/>
      <c r="L1245" s="15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18"/>
      <c r="AQ1245" s="9"/>
      <c r="AR1245" s="25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N1245" s="26"/>
      <c r="BO1245" s="26"/>
      <c r="BP1245" s="26"/>
      <c r="BQ1245" s="26"/>
      <c r="BR1245" s="26"/>
      <c r="BS1245" s="26"/>
      <c r="BT1245" s="26"/>
      <c r="BU1245" s="26"/>
      <c r="BV1245" s="26"/>
      <c r="BW1245" s="26"/>
      <c r="BX1245" s="26"/>
      <c r="BY1245" s="26"/>
      <c r="BZ1245" s="26"/>
      <c r="CA1245" s="26"/>
      <c r="CB1245" s="26"/>
      <c r="CC1245" s="26"/>
      <c r="CD1245" s="26"/>
      <c r="CE1245" s="26"/>
      <c r="CF1245" s="26"/>
      <c r="CG1245" s="26"/>
      <c r="CH1245" s="26"/>
      <c r="CI1245" s="26"/>
      <c r="CJ1245" s="26"/>
      <c r="CK1245" s="26"/>
      <c r="CL1245" s="26"/>
      <c r="CM1245" s="26"/>
      <c r="CN1245" s="26"/>
      <c r="CO1245" s="26"/>
      <c r="CP1245" s="26"/>
      <c r="CQ1245" s="26"/>
      <c r="CR1245" s="26"/>
      <c r="CS1245" s="26"/>
      <c r="CT1245" s="26"/>
      <c r="CU1245" s="26"/>
      <c r="CV1245" s="26"/>
      <c r="CW1245" s="26"/>
      <c r="CX1245" s="26"/>
      <c r="CY1245" s="26"/>
      <c r="CZ1245" s="26"/>
      <c r="DA1245" s="26"/>
      <c r="DB1245" s="26"/>
      <c r="DC1245" s="26"/>
      <c r="DD1245" s="26"/>
      <c r="DE1245" s="26"/>
      <c r="DF1245" s="26"/>
      <c r="DG1245" s="26"/>
      <c r="DH1245" s="26"/>
      <c r="DI1245" s="26"/>
      <c r="DJ1245" s="26"/>
      <c r="DK1245" s="26"/>
      <c r="DL1245" s="26"/>
      <c r="DM1245" s="26"/>
      <c r="DN1245" s="26"/>
      <c r="DO1245" s="26"/>
      <c r="DP1245" s="26"/>
      <c r="DQ1245" s="26"/>
      <c r="DR1245" s="26"/>
      <c r="DS1245" s="26"/>
      <c r="DT1245" s="26"/>
      <c r="DU1245" s="26"/>
      <c r="DV1245" s="26"/>
      <c r="DW1245" s="26"/>
      <c r="DX1245" s="26"/>
      <c r="DY1245" s="26"/>
      <c r="DZ1245" s="26"/>
      <c r="EA1245" s="26"/>
      <c r="EB1245" s="26"/>
      <c r="EC1245" s="26"/>
      <c r="ED1245" s="26"/>
      <c r="EE1245" s="26"/>
      <c r="EF1245" s="26"/>
      <c r="EG1245" s="26"/>
    </row>
    <row r="1246" spans="2:137" x14ac:dyDescent="0.2">
      <c r="B1246" s="12"/>
      <c r="C1246" s="26"/>
      <c r="D1246" s="24"/>
      <c r="E1246" s="25"/>
      <c r="F1246" s="15"/>
      <c r="G1246" s="26"/>
      <c r="H1246" s="26"/>
      <c r="I1246" s="26"/>
      <c r="J1246" s="15"/>
      <c r="K1246" s="28"/>
      <c r="L1246" s="15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18"/>
      <c r="AQ1246" s="9"/>
      <c r="AR1246" s="25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N1246" s="26"/>
      <c r="BO1246" s="26"/>
      <c r="BP1246" s="26"/>
      <c r="BQ1246" s="26"/>
      <c r="BR1246" s="26"/>
      <c r="BS1246" s="26"/>
      <c r="BT1246" s="26"/>
      <c r="BU1246" s="26"/>
      <c r="BV1246" s="26"/>
      <c r="BW1246" s="26"/>
      <c r="BX1246" s="26"/>
      <c r="BY1246" s="26"/>
      <c r="BZ1246" s="26"/>
      <c r="CA1246" s="26"/>
      <c r="CB1246" s="26"/>
      <c r="CC1246" s="26"/>
      <c r="CD1246" s="26"/>
      <c r="CE1246" s="26"/>
      <c r="CF1246" s="26"/>
      <c r="CG1246" s="26"/>
      <c r="CH1246" s="26"/>
      <c r="CI1246" s="26"/>
      <c r="CJ1246" s="26"/>
      <c r="CK1246" s="26"/>
      <c r="CL1246" s="26"/>
      <c r="CM1246" s="26"/>
      <c r="CN1246" s="26"/>
      <c r="CO1246" s="26"/>
      <c r="CP1246" s="26"/>
      <c r="CQ1246" s="26"/>
      <c r="CR1246" s="26"/>
      <c r="CS1246" s="26"/>
      <c r="CT1246" s="26"/>
      <c r="CU1246" s="26"/>
      <c r="CV1246" s="26"/>
      <c r="CW1246" s="26"/>
      <c r="CX1246" s="26"/>
      <c r="CY1246" s="26"/>
      <c r="CZ1246" s="26"/>
      <c r="DA1246" s="26"/>
      <c r="DB1246" s="26"/>
      <c r="DC1246" s="26"/>
      <c r="DD1246" s="26"/>
      <c r="DE1246" s="26"/>
      <c r="DF1246" s="26"/>
      <c r="DG1246" s="26"/>
      <c r="DH1246" s="26"/>
      <c r="DI1246" s="26"/>
      <c r="DJ1246" s="26"/>
      <c r="DK1246" s="26"/>
      <c r="DL1246" s="26"/>
      <c r="DM1246" s="26"/>
      <c r="DN1246" s="26"/>
      <c r="DO1246" s="26"/>
      <c r="DP1246" s="26"/>
      <c r="DQ1246" s="26"/>
      <c r="DR1246" s="26"/>
      <c r="DS1246" s="26"/>
      <c r="DT1246" s="26"/>
      <c r="DU1246" s="26"/>
      <c r="DV1246" s="26"/>
      <c r="DW1246" s="26"/>
      <c r="DX1246" s="26"/>
      <c r="DY1246" s="26"/>
      <c r="DZ1246" s="26"/>
      <c r="EA1246" s="26"/>
      <c r="EB1246" s="26"/>
      <c r="EC1246" s="26"/>
      <c r="ED1246" s="26"/>
      <c r="EE1246" s="26"/>
      <c r="EF1246" s="26"/>
      <c r="EG1246" s="26"/>
    </row>
    <row r="1247" spans="2:137" x14ac:dyDescent="0.2">
      <c r="B1247" s="12"/>
      <c r="C1247" s="26"/>
      <c r="D1247" s="24"/>
      <c r="E1247" s="25"/>
      <c r="F1247" s="15"/>
      <c r="G1247" s="26"/>
      <c r="H1247" s="26"/>
      <c r="I1247" s="26"/>
      <c r="J1247" s="15"/>
      <c r="K1247" s="28"/>
      <c r="L1247" s="15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18"/>
      <c r="AQ1247" s="9"/>
      <c r="AR1247" s="25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N1247" s="26"/>
      <c r="BO1247" s="26"/>
      <c r="BP1247" s="26"/>
      <c r="BQ1247" s="26"/>
      <c r="BR1247" s="26"/>
      <c r="BS1247" s="26"/>
      <c r="BT1247" s="26"/>
      <c r="BU1247" s="26"/>
      <c r="BV1247" s="26"/>
      <c r="BW1247" s="26"/>
      <c r="BX1247" s="26"/>
      <c r="BY1247" s="26"/>
      <c r="BZ1247" s="26"/>
      <c r="CA1247" s="26"/>
      <c r="CB1247" s="26"/>
      <c r="CC1247" s="26"/>
      <c r="CD1247" s="26"/>
      <c r="CE1247" s="26"/>
      <c r="CF1247" s="26"/>
      <c r="CG1247" s="26"/>
      <c r="CH1247" s="26"/>
      <c r="CI1247" s="26"/>
      <c r="CJ1247" s="26"/>
      <c r="CK1247" s="26"/>
      <c r="CL1247" s="26"/>
      <c r="CM1247" s="26"/>
      <c r="CN1247" s="26"/>
      <c r="CO1247" s="26"/>
      <c r="CP1247" s="26"/>
      <c r="CQ1247" s="26"/>
      <c r="CR1247" s="26"/>
      <c r="CS1247" s="26"/>
      <c r="CT1247" s="26"/>
      <c r="CU1247" s="26"/>
      <c r="CV1247" s="26"/>
      <c r="CW1247" s="26"/>
      <c r="CX1247" s="26"/>
      <c r="CY1247" s="26"/>
      <c r="CZ1247" s="26"/>
      <c r="DA1247" s="26"/>
      <c r="DB1247" s="26"/>
      <c r="DC1247" s="26"/>
      <c r="DD1247" s="26"/>
      <c r="DE1247" s="26"/>
      <c r="DF1247" s="26"/>
      <c r="DG1247" s="26"/>
      <c r="DH1247" s="26"/>
      <c r="DI1247" s="26"/>
      <c r="DJ1247" s="26"/>
      <c r="DK1247" s="26"/>
      <c r="DL1247" s="26"/>
      <c r="DM1247" s="26"/>
      <c r="DN1247" s="26"/>
      <c r="DO1247" s="26"/>
      <c r="DP1247" s="26"/>
      <c r="DQ1247" s="26"/>
      <c r="DR1247" s="26"/>
      <c r="DS1247" s="26"/>
      <c r="DT1247" s="26"/>
      <c r="DU1247" s="26"/>
      <c r="DV1247" s="26"/>
      <c r="DW1247" s="26"/>
      <c r="DX1247" s="26"/>
      <c r="DY1247" s="26"/>
      <c r="DZ1247" s="26"/>
      <c r="EA1247" s="26"/>
      <c r="EB1247" s="26"/>
      <c r="EC1247" s="26"/>
      <c r="ED1247" s="26"/>
      <c r="EE1247" s="26"/>
      <c r="EF1247" s="26"/>
      <c r="EG1247" s="26"/>
    </row>
    <row r="1248" spans="2:137" x14ac:dyDescent="0.2">
      <c r="B1248" s="12"/>
      <c r="C1248" s="26"/>
      <c r="D1248" s="24"/>
      <c r="E1248" s="25"/>
      <c r="F1248" s="15"/>
      <c r="G1248" s="26"/>
      <c r="H1248" s="26"/>
      <c r="I1248" s="26"/>
      <c r="J1248" s="15"/>
      <c r="K1248" s="28"/>
      <c r="L1248" s="15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18"/>
      <c r="AQ1248" s="9"/>
      <c r="AR1248" s="25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N1248" s="26"/>
      <c r="BO1248" s="26"/>
      <c r="BP1248" s="26"/>
      <c r="BQ1248" s="26"/>
      <c r="BR1248" s="26"/>
      <c r="BS1248" s="26"/>
      <c r="BT1248" s="26"/>
      <c r="BU1248" s="26"/>
      <c r="BV1248" s="26"/>
      <c r="BW1248" s="26"/>
      <c r="BX1248" s="26"/>
      <c r="BY1248" s="26"/>
      <c r="BZ1248" s="26"/>
      <c r="CA1248" s="26"/>
      <c r="CB1248" s="26"/>
      <c r="CC1248" s="26"/>
      <c r="CD1248" s="26"/>
      <c r="CE1248" s="26"/>
      <c r="CF1248" s="26"/>
      <c r="CG1248" s="26"/>
      <c r="CH1248" s="26"/>
      <c r="CI1248" s="26"/>
      <c r="CJ1248" s="26"/>
      <c r="CK1248" s="26"/>
      <c r="CL1248" s="26"/>
      <c r="CM1248" s="26"/>
      <c r="CN1248" s="26"/>
      <c r="CO1248" s="26"/>
      <c r="CP1248" s="26"/>
      <c r="CQ1248" s="26"/>
      <c r="CR1248" s="26"/>
      <c r="CS1248" s="26"/>
      <c r="CT1248" s="26"/>
      <c r="CU1248" s="26"/>
      <c r="CV1248" s="26"/>
      <c r="CW1248" s="26"/>
      <c r="CX1248" s="26"/>
      <c r="CY1248" s="26"/>
      <c r="CZ1248" s="26"/>
      <c r="DA1248" s="26"/>
      <c r="DB1248" s="26"/>
      <c r="DC1248" s="26"/>
      <c r="DD1248" s="26"/>
      <c r="DE1248" s="26"/>
      <c r="DF1248" s="26"/>
      <c r="DG1248" s="26"/>
      <c r="DH1248" s="26"/>
      <c r="DI1248" s="26"/>
      <c r="DJ1248" s="26"/>
      <c r="DK1248" s="26"/>
      <c r="DL1248" s="26"/>
      <c r="DM1248" s="26"/>
      <c r="DN1248" s="26"/>
      <c r="DO1248" s="26"/>
      <c r="DP1248" s="26"/>
      <c r="DQ1248" s="26"/>
      <c r="DR1248" s="26"/>
      <c r="DS1248" s="26"/>
      <c r="DT1248" s="26"/>
      <c r="DU1248" s="26"/>
      <c r="DV1248" s="26"/>
      <c r="DW1248" s="26"/>
      <c r="DX1248" s="26"/>
      <c r="DY1248" s="26"/>
      <c r="DZ1248" s="26"/>
      <c r="EA1248" s="26"/>
      <c r="EB1248" s="26"/>
      <c r="EC1248" s="26"/>
      <c r="ED1248" s="26"/>
      <c r="EE1248" s="26"/>
      <c r="EF1248" s="26"/>
      <c r="EG1248" s="26"/>
    </row>
    <row r="1249" spans="2:137" x14ac:dyDescent="0.2">
      <c r="B1249" s="12"/>
      <c r="C1249" s="26"/>
      <c r="D1249" s="24"/>
      <c r="E1249" s="25"/>
      <c r="F1249" s="15"/>
      <c r="G1249" s="26"/>
      <c r="H1249" s="26"/>
      <c r="I1249" s="26"/>
      <c r="J1249" s="15"/>
      <c r="K1249" s="28"/>
      <c r="L1249" s="15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18"/>
      <c r="AQ1249" s="9"/>
      <c r="AR1249" s="25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N1249" s="26"/>
      <c r="BO1249" s="26"/>
      <c r="BP1249" s="26"/>
      <c r="BQ1249" s="26"/>
      <c r="BR1249" s="26"/>
      <c r="BS1249" s="26"/>
      <c r="BT1249" s="26"/>
      <c r="BU1249" s="26"/>
      <c r="BV1249" s="26"/>
      <c r="BW1249" s="26"/>
      <c r="BX1249" s="26"/>
      <c r="BY1249" s="26"/>
      <c r="BZ1249" s="26"/>
      <c r="CA1249" s="26"/>
      <c r="CB1249" s="26"/>
      <c r="CC1249" s="26"/>
      <c r="CD1249" s="26"/>
      <c r="CE1249" s="26"/>
      <c r="CF1249" s="26"/>
      <c r="CG1249" s="26"/>
      <c r="CH1249" s="26"/>
      <c r="CI1249" s="26"/>
      <c r="CJ1249" s="26"/>
      <c r="CK1249" s="26"/>
      <c r="CL1249" s="26"/>
      <c r="CM1249" s="26"/>
      <c r="CN1249" s="26"/>
      <c r="CO1249" s="26"/>
      <c r="CP1249" s="26"/>
      <c r="CQ1249" s="26"/>
      <c r="CR1249" s="26"/>
      <c r="CS1249" s="26"/>
      <c r="CT1249" s="26"/>
      <c r="CU1249" s="26"/>
      <c r="CV1249" s="26"/>
      <c r="CW1249" s="26"/>
      <c r="CX1249" s="26"/>
      <c r="CY1249" s="26"/>
      <c r="CZ1249" s="26"/>
      <c r="DA1249" s="26"/>
      <c r="DB1249" s="26"/>
      <c r="DC1249" s="26"/>
      <c r="DD1249" s="26"/>
      <c r="DE1249" s="26"/>
      <c r="DF1249" s="26"/>
      <c r="DG1249" s="26"/>
      <c r="DH1249" s="26"/>
      <c r="DI1249" s="26"/>
      <c r="DJ1249" s="26"/>
      <c r="DK1249" s="26"/>
      <c r="DL1249" s="26"/>
      <c r="DM1249" s="26"/>
      <c r="DN1249" s="26"/>
      <c r="DO1249" s="26"/>
      <c r="DP1249" s="26"/>
      <c r="DQ1249" s="26"/>
      <c r="DR1249" s="26"/>
      <c r="DS1249" s="26"/>
      <c r="DT1249" s="26"/>
      <c r="DU1249" s="26"/>
      <c r="DV1249" s="26"/>
      <c r="DW1249" s="26"/>
      <c r="DX1249" s="26"/>
      <c r="DY1249" s="26"/>
      <c r="DZ1249" s="26"/>
      <c r="EA1249" s="26"/>
      <c r="EB1249" s="26"/>
      <c r="EC1249" s="26"/>
      <c r="ED1249" s="26"/>
      <c r="EE1249" s="26"/>
      <c r="EF1249" s="26"/>
      <c r="EG1249" s="26"/>
    </row>
    <row r="1250" spans="2:137" x14ac:dyDescent="0.2">
      <c r="B1250" s="12"/>
      <c r="C1250" s="26"/>
      <c r="D1250" s="24"/>
      <c r="E1250" s="25"/>
      <c r="F1250" s="15"/>
      <c r="G1250" s="26"/>
      <c r="H1250" s="26"/>
      <c r="I1250" s="26"/>
      <c r="J1250" s="15"/>
      <c r="K1250" s="28"/>
      <c r="L1250" s="15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18"/>
      <c r="AQ1250" s="9"/>
      <c r="AR1250" s="25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N1250" s="26"/>
      <c r="BO1250" s="26"/>
      <c r="BP1250" s="26"/>
      <c r="BQ1250" s="26"/>
      <c r="BR1250" s="26"/>
      <c r="BS1250" s="26"/>
      <c r="BT1250" s="26"/>
      <c r="BU1250" s="26"/>
      <c r="BV1250" s="26"/>
      <c r="BW1250" s="26"/>
      <c r="BX1250" s="26"/>
      <c r="BY1250" s="26"/>
      <c r="BZ1250" s="26"/>
      <c r="CA1250" s="26"/>
      <c r="CB1250" s="26"/>
      <c r="CC1250" s="26"/>
      <c r="CD1250" s="26"/>
      <c r="CE1250" s="26"/>
      <c r="CF1250" s="26"/>
      <c r="CG1250" s="26"/>
      <c r="CH1250" s="26"/>
      <c r="CI1250" s="26"/>
      <c r="CJ1250" s="26"/>
      <c r="CK1250" s="26"/>
      <c r="CL1250" s="26"/>
      <c r="CM1250" s="26"/>
      <c r="CN1250" s="26"/>
      <c r="CO1250" s="26"/>
      <c r="CP1250" s="26"/>
      <c r="CQ1250" s="26"/>
      <c r="CR1250" s="26"/>
      <c r="CS1250" s="26"/>
      <c r="CT1250" s="26"/>
      <c r="CU1250" s="26"/>
      <c r="CV1250" s="26"/>
      <c r="CW1250" s="26"/>
      <c r="CX1250" s="26"/>
      <c r="CY1250" s="26"/>
      <c r="CZ1250" s="26"/>
      <c r="DA1250" s="26"/>
      <c r="DB1250" s="26"/>
      <c r="DC1250" s="26"/>
      <c r="DD1250" s="26"/>
      <c r="DE1250" s="26"/>
      <c r="DF1250" s="26"/>
      <c r="DG1250" s="26"/>
      <c r="DH1250" s="26"/>
      <c r="DI1250" s="26"/>
      <c r="DJ1250" s="26"/>
      <c r="DK1250" s="26"/>
      <c r="DL1250" s="26"/>
      <c r="DM1250" s="26"/>
      <c r="DN1250" s="26"/>
      <c r="DO1250" s="26"/>
      <c r="DP1250" s="26"/>
      <c r="DQ1250" s="26"/>
      <c r="DR1250" s="26"/>
      <c r="DS1250" s="26"/>
      <c r="DT1250" s="26"/>
      <c r="DU1250" s="26"/>
      <c r="DV1250" s="26"/>
      <c r="DW1250" s="26"/>
      <c r="DX1250" s="26"/>
      <c r="DY1250" s="26"/>
      <c r="DZ1250" s="26"/>
      <c r="EA1250" s="26"/>
      <c r="EB1250" s="26"/>
      <c r="EC1250" s="26"/>
      <c r="ED1250" s="26"/>
      <c r="EE1250" s="26"/>
      <c r="EF1250" s="26"/>
      <c r="EG1250" s="26"/>
    </row>
    <row r="1251" spans="2:137" x14ac:dyDescent="0.2">
      <c r="B1251" s="12"/>
      <c r="C1251" s="26"/>
      <c r="D1251" s="24"/>
      <c r="E1251" s="25"/>
      <c r="F1251" s="15"/>
      <c r="G1251" s="26"/>
      <c r="H1251" s="26"/>
      <c r="I1251" s="26"/>
      <c r="J1251" s="15"/>
      <c r="K1251" s="28"/>
      <c r="L1251" s="15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18"/>
      <c r="AQ1251" s="9"/>
      <c r="AR1251" s="25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N1251" s="26"/>
      <c r="BO1251" s="26"/>
      <c r="BP1251" s="26"/>
      <c r="BQ1251" s="26"/>
      <c r="BR1251" s="26"/>
      <c r="BS1251" s="26"/>
      <c r="BT1251" s="26"/>
      <c r="BU1251" s="26"/>
      <c r="BV1251" s="26"/>
      <c r="BW1251" s="26"/>
      <c r="BX1251" s="26"/>
      <c r="BY1251" s="26"/>
      <c r="BZ1251" s="26"/>
      <c r="CA1251" s="26"/>
      <c r="CB1251" s="26"/>
      <c r="CC1251" s="26"/>
      <c r="CD1251" s="26"/>
      <c r="CE1251" s="26"/>
      <c r="CF1251" s="26"/>
      <c r="CG1251" s="26"/>
      <c r="CH1251" s="26"/>
      <c r="CI1251" s="26"/>
      <c r="CJ1251" s="26"/>
      <c r="CK1251" s="26"/>
      <c r="CL1251" s="26"/>
      <c r="CM1251" s="26"/>
      <c r="CN1251" s="26"/>
      <c r="CO1251" s="26"/>
      <c r="CP1251" s="26"/>
      <c r="CQ1251" s="26"/>
      <c r="CR1251" s="26"/>
      <c r="CS1251" s="26"/>
      <c r="CT1251" s="26"/>
      <c r="CU1251" s="26"/>
      <c r="CV1251" s="26"/>
      <c r="CW1251" s="26"/>
      <c r="CX1251" s="26"/>
      <c r="CY1251" s="26"/>
      <c r="CZ1251" s="26"/>
      <c r="DA1251" s="26"/>
      <c r="DB1251" s="26"/>
      <c r="DC1251" s="26"/>
      <c r="DD1251" s="26"/>
      <c r="DE1251" s="26"/>
      <c r="DF1251" s="26"/>
      <c r="DG1251" s="26"/>
      <c r="DH1251" s="26"/>
      <c r="DI1251" s="26"/>
      <c r="DJ1251" s="26"/>
      <c r="DK1251" s="26"/>
      <c r="DL1251" s="26"/>
      <c r="DM1251" s="26"/>
      <c r="DN1251" s="26"/>
      <c r="DO1251" s="26"/>
      <c r="DP1251" s="26"/>
      <c r="DQ1251" s="26"/>
      <c r="DR1251" s="26"/>
      <c r="DS1251" s="26"/>
      <c r="DT1251" s="26"/>
      <c r="DU1251" s="26"/>
      <c r="DV1251" s="26"/>
      <c r="DW1251" s="26"/>
      <c r="DX1251" s="26"/>
      <c r="DY1251" s="26"/>
      <c r="DZ1251" s="26"/>
      <c r="EA1251" s="26"/>
      <c r="EB1251" s="26"/>
      <c r="EC1251" s="26"/>
      <c r="ED1251" s="26"/>
      <c r="EE1251" s="26"/>
      <c r="EF1251" s="26"/>
      <c r="EG1251" s="26"/>
    </row>
    <row r="1252" spans="2:137" x14ac:dyDescent="0.2">
      <c r="B1252" s="12"/>
      <c r="C1252" s="26"/>
      <c r="D1252" s="24"/>
      <c r="E1252" s="25"/>
      <c r="F1252" s="15"/>
      <c r="G1252" s="26"/>
      <c r="H1252" s="26"/>
      <c r="I1252" s="26"/>
      <c r="J1252" s="15"/>
      <c r="K1252" s="28"/>
      <c r="L1252" s="15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18"/>
      <c r="AQ1252" s="9"/>
      <c r="AR1252" s="25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N1252" s="26"/>
      <c r="BO1252" s="26"/>
      <c r="BP1252" s="26"/>
      <c r="BQ1252" s="26"/>
      <c r="BR1252" s="26"/>
      <c r="BS1252" s="26"/>
      <c r="BT1252" s="26"/>
      <c r="BU1252" s="26"/>
      <c r="BV1252" s="26"/>
      <c r="BW1252" s="26"/>
      <c r="BX1252" s="26"/>
      <c r="BY1252" s="26"/>
      <c r="BZ1252" s="26"/>
      <c r="CA1252" s="26"/>
      <c r="CB1252" s="26"/>
      <c r="CC1252" s="26"/>
      <c r="CD1252" s="26"/>
      <c r="CE1252" s="26"/>
      <c r="CF1252" s="26"/>
      <c r="CG1252" s="26"/>
      <c r="CH1252" s="26"/>
      <c r="CI1252" s="26"/>
      <c r="CJ1252" s="26"/>
      <c r="CK1252" s="26"/>
      <c r="CL1252" s="26"/>
      <c r="CM1252" s="26"/>
      <c r="CN1252" s="26"/>
      <c r="CO1252" s="26"/>
      <c r="CP1252" s="26"/>
      <c r="CQ1252" s="26"/>
      <c r="CR1252" s="26"/>
      <c r="CS1252" s="26"/>
      <c r="CT1252" s="26"/>
      <c r="CU1252" s="26"/>
      <c r="CV1252" s="26"/>
      <c r="CW1252" s="26"/>
      <c r="CX1252" s="26"/>
      <c r="CY1252" s="26"/>
      <c r="CZ1252" s="26"/>
      <c r="DA1252" s="26"/>
      <c r="DB1252" s="26"/>
      <c r="DC1252" s="26"/>
      <c r="DD1252" s="26"/>
      <c r="DE1252" s="26"/>
      <c r="DF1252" s="26"/>
      <c r="DG1252" s="26"/>
      <c r="DH1252" s="26"/>
      <c r="DI1252" s="26"/>
      <c r="DJ1252" s="26"/>
      <c r="DK1252" s="26"/>
      <c r="DL1252" s="26"/>
      <c r="DM1252" s="26"/>
      <c r="DN1252" s="26"/>
      <c r="DO1252" s="26"/>
      <c r="DP1252" s="26"/>
      <c r="DQ1252" s="26"/>
      <c r="DR1252" s="26"/>
      <c r="DS1252" s="26"/>
      <c r="DT1252" s="26"/>
      <c r="DU1252" s="26"/>
      <c r="DV1252" s="26"/>
      <c r="DW1252" s="26"/>
      <c r="DX1252" s="26"/>
      <c r="DY1252" s="26"/>
      <c r="DZ1252" s="26"/>
      <c r="EA1252" s="26"/>
      <c r="EB1252" s="26"/>
      <c r="EC1252" s="26"/>
      <c r="ED1252" s="26"/>
      <c r="EE1252" s="26"/>
      <c r="EF1252" s="26"/>
      <c r="EG1252" s="26"/>
    </row>
    <row r="1253" spans="2:137" x14ac:dyDescent="0.2">
      <c r="B1253" s="12"/>
      <c r="C1253" s="26"/>
      <c r="D1253" s="24"/>
      <c r="E1253" s="25"/>
      <c r="F1253" s="15"/>
      <c r="G1253" s="26"/>
      <c r="H1253" s="26"/>
      <c r="I1253" s="26"/>
      <c r="J1253" s="15"/>
      <c r="K1253" s="28"/>
      <c r="L1253" s="15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18"/>
      <c r="AQ1253" s="9"/>
      <c r="AR1253" s="25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N1253" s="26"/>
      <c r="BO1253" s="26"/>
      <c r="BP1253" s="26"/>
      <c r="BQ1253" s="26"/>
      <c r="BR1253" s="26"/>
      <c r="BS1253" s="26"/>
      <c r="BT1253" s="26"/>
      <c r="BU1253" s="26"/>
      <c r="BV1253" s="26"/>
      <c r="BW1253" s="26"/>
      <c r="BX1253" s="26"/>
      <c r="BY1253" s="26"/>
      <c r="BZ1253" s="26"/>
      <c r="CA1253" s="26"/>
      <c r="CB1253" s="26"/>
      <c r="CC1253" s="26"/>
      <c r="CD1253" s="26"/>
      <c r="CE1253" s="26"/>
      <c r="CF1253" s="26"/>
      <c r="CG1253" s="26"/>
      <c r="CH1253" s="26"/>
      <c r="CI1253" s="26"/>
      <c r="CJ1253" s="26"/>
      <c r="CK1253" s="26"/>
      <c r="CL1253" s="26"/>
      <c r="CM1253" s="26"/>
      <c r="CN1253" s="26"/>
      <c r="CO1253" s="26"/>
      <c r="CP1253" s="26"/>
      <c r="CQ1253" s="26"/>
      <c r="CR1253" s="26"/>
      <c r="CS1253" s="26"/>
      <c r="CT1253" s="26"/>
      <c r="CU1253" s="26"/>
      <c r="CV1253" s="26"/>
      <c r="CW1253" s="26"/>
      <c r="CX1253" s="26"/>
      <c r="CY1253" s="26"/>
      <c r="CZ1253" s="26"/>
      <c r="DA1253" s="26"/>
      <c r="DB1253" s="26"/>
      <c r="DC1253" s="26"/>
      <c r="DD1253" s="26"/>
      <c r="DE1253" s="26"/>
      <c r="DF1253" s="26"/>
      <c r="DG1253" s="26"/>
      <c r="DH1253" s="26"/>
      <c r="DI1253" s="26"/>
      <c r="DJ1253" s="26"/>
      <c r="DK1253" s="26"/>
      <c r="DL1253" s="26"/>
      <c r="DM1253" s="26"/>
      <c r="DN1253" s="26"/>
      <c r="DO1253" s="26"/>
      <c r="DP1253" s="26"/>
      <c r="DQ1253" s="26"/>
      <c r="DR1253" s="26"/>
      <c r="DS1253" s="26"/>
      <c r="DT1253" s="26"/>
      <c r="DU1253" s="26"/>
      <c r="DV1253" s="26"/>
      <c r="DW1253" s="26"/>
      <c r="DX1253" s="26"/>
      <c r="DY1253" s="26"/>
      <c r="DZ1253" s="26"/>
      <c r="EA1253" s="26"/>
      <c r="EB1253" s="26"/>
      <c r="EC1253" s="26"/>
      <c r="ED1253" s="26"/>
      <c r="EE1253" s="26"/>
      <c r="EF1253" s="26"/>
      <c r="EG1253" s="26"/>
    </row>
    <row r="1254" spans="2:137" x14ac:dyDescent="0.2">
      <c r="B1254" s="12"/>
      <c r="C1254" s="26"/>
      <c r="D1254" s="24"/>
      <c r="E1254" s="25"/>
      <c r="F1254" s="15"/>
      <c r="G1254" s="26"/>
      <c r="H1254" s="26"/>
      <c r="I1254" s="26"/>
      <c r="J1254" s="15"/>
      <c r="K1254" s="28"/>
      <c r="L1254" s="15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18"/>
      <c r="AQ1254" s="9"/>
      <c r="AR1254" s="25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N1254" s="26"/>
      <c r="BO1254" s="26"/>
      <c r="BP1254" s="26"/>
      <c r="BQ1254" s="26"/>
      <c r="BR1254" s="26"/>
      <c r="BS1254" s="26"/>
      <c r="BT1254" s="26"/>
      <c r="BU1254" s="26"/>
      <c r="BV1254" s="26"/>
      <c r="BW1254" s="26"/>
      <c r="BX1254" s="26"/>
      <c r="BY1254" s="26"/>
      <c r="BZ1254" s="26"/>
      <c r="CA1254" s="26"/>
      <c r="CB1254" s="26"/>
      <c r="CC1254" s="26"/>
      <c r="CD1254" s="26"/>
      <c r="CE1254" s="26"/>
      <c r="CF1254" s="26"/>
      <c r="CG1254" s="26"/>
      <c r="CH1254" s="26"/>
      <c r="CI1254" s="26"/>
      <c r="CJ1254" s="26"/>
      <c r="CK1254" s="26"/>
      <c r="CL1254" s="26"/>
      <c r="CM1254" s="26"/>
      <c r="CN1254" s="26"/>
      <c r="CO1254" s="26"/>
      <c r="CP1254" s="26"/>
      <c r="CQ1254" s="26"/>
      <c r="CR1254" s="26"/>
      <c r="CS1254" s="26"/>
      <c r="CT1254" s="26"/>
      <c r="CU1254" s="26"/>
      <c r="CV1254" s="26"/>
      <c r="CW1254" s="26"/>
      <c r="CX1254" s="26"/>
      <c r="CY1254" s="26"/>
      <c r="CZ1254" s="26"/>
      <c r="DA1254" s="26"/>
      <c r="DB1254" s="26"/>
      <c r="DC1254" s="26"/>
      <c r="DD1254" s="26"/>
      <c r="DE1254" s="26"/>
      <c r="DF1254" s="26"/>
      <c r="DG1254" s="26"/>
      <c r="DH1254" s="26"/>
      <c r="DI1254" s="26"/>
      <c r="DJ1254" s="26"/>
      <c r="DK1254" s="26"/>
      <c r="DL1254" s="26"/>
      <c r="DM1254" s="26"/>
      <c r="DN1254" s="26"/>
      <c r="DO1254" s="26"/>
      <c r="DP1254" s="26"/>
      <c r="DQ1254" s="26"/>
      <c r="DR1254" s="26"/>
      <c r="DS1254" s="26"/>
      <c r="DT1254" s="26"/>
      <c r="DU1254" s="26"/>
      <c r="DV1254" s="26"/>
      <c r="DW1254" s="26"/>
      <c r="DX1254" s="26"/>
      <c r="DY1254" s="26"/>
      <c r="DZ1254" s="26"/>
      <c r="EA1254" s="26"/>
      <c r="EB1254" s="26"/>
      <c r="EC1254" s="26"/>
      <c r="ED1254" s="26"/>
      <c r="EE1254" s="26"/>
      <c r="EF1254" s="26"/>
      <c r="EG1254" s="26"/>
    </row>
    <row r="1255" spans="2:137" x14ac:dyDescent="0.2">
      <c r="B1255" s="12"/>
      <c r="C1255" s="26"/>
      <c r="D1255" s="24"/>
      <c r="E1255" s="25"/>
      <c r="F1255" s="15"/>
      <c r="G1255" s="26"/>
      <c r="H1255" s="26"/>
      <c r="I1255" s="26"/>
      <c r="J1255" s="15"/>
      <c r="K1255" s="28"/>
      <c r="L1255" s="15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18"/>
      <c r="AQ1255" s="9"/>
      <c r="AR1255" s="25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N1255" s="26"/>
      <c r="BO1255" s="26"/>
      <c r="BP1255" s="26"/>
      <c r="BQ1255" s="26"/>
      <c r="BR1255" s="26"/>
      <c r="BS1255" s="26"/>
      <c r="BT1255" s="26"/>
      <c r="BU1255" s="26"/>
      <c r="BV1255" s="26"/>
      <c r="BW1255" s="26"/>
      <c r="BX1255" s="26"/>
      <c r="BY1255" s="26"/>
      <c r="BZ1255" s="26"/>
      <c r="CA1255" s="26"/>
      <c r="CB1255" s="26"/>
      <c r="CC1255" s="26"/>
      <c r="CD1255" s="26"/>
      <c r="CE1255" s="26"/>
      <c r="CF1255" s="26"/>
      <c r="CG1255" s="26"/>
      <c r="CH1255" s="26"/>
      <c r="CI1255" s="26"/>
      <c r="CJ1255" s="26"/>
      <c r="CK1255" s="26"/>
      <c r="CL1255" s="26"/>
      <c r="CM1255" s="26"/>
      <c r="CN1255" s="26"/>
      <c r="CO1255" s="26"/>
      <c r="CP1255" s="26"/>
      <c r="CQ1255" s="26"/>
      <c r="CR1255" s="26"/>
      <c r="CS1255" s="26"/>
      <c r="CT1255" s="26"/>
      <c r="CU1255" s="26"/>
      <c r="CV1255" s="26"/>
      <c r="CW1255" s="26"/>
      <c r="CX1255" s="26"/>
      <c r="CY1255" s="26"/>
      <c r="CZ1255" s="26"/>
      <c r="DA1255" s="26"/>
      <c r="DB1255" s="26"/>
      <c r="DC1255" s="26"/>
      <c r="DD1255" s="26"/>
      <c r="DE1255" s="26"/>
      <c r="DF1255" s="26"/>
      <c r="DG1255" s="26"/>
      <c r="DH1255" s="26"/>
      <c r="DI1255" s="26"/>
      <c r="DJ1255" s="26"/>
      <c r="DK1255" s="26"/>
      <c r="DL1255" s="26"/>
      <c r="DM1255" s="26"/>
      <c r="DN1255" s="26"/>
      <c r="DO1255" s="26"/>
      <c r="DP1255" s="26"/>
      <c r="DQ1255" s="26"/>
      <c r="DR1255" s="26"/>
      <c r="DS1255" s="26"/>
      <c r="DT1255" s="26"/>
      <c r="DU1255" s="26"/>
      <c r="DV1255" s="26"/>
      <c r="DW1255" s="26"/>
      <c r="DX1255" s="26"/>
      <c r="DY1255" s="26"/>
      <c r="DZ1255" s="26"/>
      <c r="EA1255" s="26"/>
      <c r="EB1255" s="26"/>
      <c r="EC1255" s="26"/>
      <c r="ED1255" s="26"/>
      <c r="EE1255" s="26"/>
      <c r="EF1255" s="26"/>
      <c r="EG1255" s="26"/>
    </row>
    <row r="1256" spans="2:137" x14ac:dyDescent="0.2">
      <c r="B1256" s="12"/>
      <c r="C1256" s="26"/>
      <c r="D1256" s="24"/>
      <c r="E1256" s="25"/>
      <c r="F1256" s="15"/>
      <c r="G1256" s="26"/>
      <c r="H1256" s="26"/>
      <c r="I1256" s="26"/>
      <c r="J1256" s="15"/>
      <c r="K1256" s="28"/>
      <c r="L1256" s="15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18"/>
      <c r="AQ1256" s="9"/>
      <c r="AR1256" s="25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N1256" s="26"/>
      <c r="BO1256" s="26"/>
      <c r="BP1256" s="26"/>
      <c r="BQ1256" s="26"/>
      <c r="BR1256" s="26"/>
      <c r="BS1256" s="26"/>
      <c r="BT1256" s="26"/>
      <c r="BU1256" s="26"/>
      <c r="BV1256" s="26"/>
      <c r="BW1256" s="26"/>
      <c r="BX1256" s="26"/>
      <c r="BY1256" s="26"/>
      <c r="BZ1256" s="26"/>
      <c r="CA1256" s="26"/>
      <c r="CB1256" s="26"/>
      <c r="CC1256" s="26"/>
      <c r="CD1256" s="26"/>
      <c r="CE1256" s="26"/>
      <c r="CF1256" s="26"/>
      <c r="CG1256" s="26"/>
      <c r="CH1256" s="26"/>
      <c r="CI1256" s="26"/>
      <c r="CJ1256" s="26"/>
      <c r="CK1256" s="26"/>
      <c r="CL1256" s="26"/>
      <c r="CM1256" s="26"/>
      <c r="CN1256" s="26"/>
      <c r="CO1256" s="26"/>
      <c r="CP1256" s="26"/>
      <c r="CQ1256" s="26"/>
      <c r="CR1256" s="26"/>
      <c r="CS1256" s="26"/>
      <c r="CT1256" s="26"/>
      <c r="CU1256" s="26"/>
      <c r="CV1256" s="26"/>
      <c r="CW1256" s="26"/>
      <c r="CX1256" s="26"/>
      <c r="CY1256" s="26"/>
      <c r="CZ1256" s="26"/>
      <c r="DA1256" s="26"/>
      <c r="DB1256" s="26"/>
      <c r="DC1256" s="26"/>
      <c r="DD1256" s="26"/>
      <c r="DE1256" s="26"/>
      <c r="DF1256" s="26"/>
      <c r="DG1256" s="26"/>
      <c r="DH1256" s="26"/>
      <c r="DI1256" s="26"/>
      <c r="DJ1256" s="26"/>
      <c r="DK1256" s="26"/>
      <c r="DL1256" s="26"/>
      <c r="DM1256" s="26"/>
      <c r="DN1256" s="26"/>
      <c r="DO1256" s="26"/>
      <c r="DP1256" s="26"/>
      <c r="DQ1256" s="26"/>
      <c r="DR1256" s="26"/>
      <c r="DS1256" s="26"/>
      <c r="DT1256" s="26"/>
      <c r="DU1256" s="26"/>
      <c r="DV1256" s="26"/>
      <c r="DW1256" s="26"/>
      <c r="DX1256" s="26"/>
      <c r="DY1256" s="26"/>
      <c r="DZ1256" s="26"/>
      <c r="EA1256" s="26"/>
      <c r="EB1256" s="26"/>
      <c r="EC1256" s="26"/>
      <c r="ED1256" s="26"/>
      <c r="EE1256" s="26"/>
      <c r="EF1256" s="26"/>
      <c r="EG1256" s="26"/>
    </row>
    <row r="1257" spans="2:137" x14ac:dyDescent="0.2">
      <c r="B1257" s="12"/>
      <c r="C1257" s="26"/>
      <c r="D1257" s="24"/>
      <c r="E1257" s="25"/>
      <c r="F1257" s="15"/>
      <c r="G1257" s="26"/>
      <c r="H1257" s="26"/>
      <c r="I1257" s="26"/>
      <c r="J1257" s="15"/>
      <c r="K1257" s="28"/>
      <c r="L1257" s="15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18"/>
      <c r="AQ1257" s="9"/>
      <c r="AR1257" s="25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N1257" s="26"/>
      <c r="BO1257" s="26"/>
      <c r="BP1257" s="26"/>
      <c r="BQ1257" s="26"/>
      <c r="BR1257" s="26"/>
      <c r="BS1257" s="26"/>
      <c r="BT1257" s="26"/>
      <c r="BU1257" s="26"/>
      <c r="BV1257" s="26"/>
      <c r="BW1257" s="26"/>
      <c r="BX1257" s="26"/>
      <c r="BY1257" s="26"/>
      <c r="BZ1257" s="26"/>
      <c r="CA1257" s="26"/>
      <c r="CB1257" s="26"/>
      <c r="CC1257" s="26"/>
      <c r="CD1257" s="26"/>
      <c r="CE1257" s="26"/>
      <c r="CF1257" s="26"/>
      <c r="CG1257" s="26"/>
      <c r="CH1257" s="26"/>
      <c r="CI1257" s="26"/>
      <c r="CJ1257" s="26"/>
      <c r="CK1257" s="26"/>
      <c r="CL1257" s="26"/>
      <c r="CM1257" s="26"/>
      <c r="CN1257" s="26"/>
      <c r="CO1257" s="26"/>
      <c r="CP1257" s="26"/>
      <c r="CQ1257" s="26"/>
      <c r="CR1257" s="26"/>
      <c r="CS1257" s="26"/>
      <c r="CT1257" s="26"/>
      <c r="CU1257" s="26"/>
      <c r="CV1257" s="26"/>
      <c r="CW1257" s="26"/>
      <c r="CX1257" s="26"/>
      <c r="CY1257" s="26"/>
      <c r="CZ1257" s="26"/>
      <c r="DA1257" s="26"/>
      <c r="DB1257" s="26"/>
      <c r="DC1257" s="26"/>
      <c r="DD1257" s="26"/>
      <c r="DE1257" s="26"/>
      <c r="DF1257" s="26"/>
      <c r="DG1257" s="26"/>
      <c r="DH1257" s="26"/>
      <c r="DI1257" s="26"/>
      <c r="DJ1257" s="26"/>
      <c r="DK1257" s="26"/>
      <c r="DL1257" s="26"/>
      <c r="DM1257" s="26"/>
      <c r="DN1257" s="26"/>
      <c r="DO1257" s="26"/>
      <c r="DP1257" s="26"/>
      <c r="DQ1257" s="26"/>
      <c r="DR1257" s="26"/>
      <c r="DS1257" s="26"/>
      <c r="DT1257" s="26"/>
      <c r="DU1257" s="26"/>
      <c r="DV1257" s="26"/>
      <c r="DW1257" s="26"/>
      <c r="DX1257" s="26"/>
      <c r="DY1257" s="26"/>
      <c r="DZ1257" s="26"/>
      <c r="EA1257" s="26"/>
      <c r="EB1257" s="26"/>
      <c r="EC1257" s="26"/>
      <c r="ED1257" s="26"/>
      <c r="EE1257" s="26"/>
      <c r="EF1257" s="26"/>
      <c r="EG1257" s="26"/>
    </row>
    <row r="1258" spans="2:137" x14ac:dyDescent="0.2">
      <c r="B1258" s="12"/>
      <c r="C1258" s="26"/>
      <c r="D1258" s="24"/>
      <c r="E1258" s="25"/>
      <c r="F1258" s="15"/>
      <c r="G1258" s="26"/>
      <c r="H1258" s="26"/>
      <c r="I1258" s="26"/>
      <c r="J1258" s="15"/>
      <c r="K1258" s="28"/>
      <c r="L1258" s="15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18"/>
      <c r="AQ1258" s="9"/>
      <c r="AR1258" s="25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N1258" s="26"/>
      <c r="BO1258" s="26"/>
      <c r="BP1258" s="26"/>
      <c r="BQ1258" s="26"/>
      <c r="BR1258" s="26"/>
      <c r="BS1258" s="26"/>
      <c r="BT1258" s="26"/>
      <c r="BU1258" s="26"/>
      <c r="BV1258" s="26"/>
      <c r="BW1258" s="26"/>
      <c r="BX1258" s="26"/>
      <c r="BY1258" s="26"/>
      <c r="BZ1258" s="26"/>
      <c r="CA1258" s="26"/>
      <c r="CB1258" s="26"/>
      <c r="CC1258" s="26"/>
      <c r="CD1258" s="26"/>
      <c r="CE1258" s="26"/>
      <c r="CF1258" s="26"/>
      <c r="CG1258" s="26"/>
      <c r="CH1258" s="26"/>
      <c r="CI1258" s="26"/>
      <c r="CJ1258" s="26"/>
      <c r="CK1258" s="26"/>
      <c r="CL1258" s="26"/>
      <c r="CM1258" s="26"/>
      <c r="CN1258" s="26"/>
      <c r="CO1258" s="26"/>
      <c r="CP1258" s="26"/>
      <c r="CQ1258" s="26"/>
      <c r="CR1258" s="26"/>
      <c r="CS1258" s="26"/>
      <c r="CT1258" s="26"/>
      <c r="CU1258" s="26"/>
      <c r="CV1258" s="26"/>
      <c r="CW1258" s="26"/>
      <c r="CX1258" s="26"/>
      <c r="CY1258" s="26"/>
      <c r="CZ1258" s="26"/>
      <c r="DA1258" s="26"/>
      <c r="DB1258" s="26"/>
      <c r="DC1258" s="26"/>
      <c r="DD1258" s="26"/>
      <c r="DE1258" s="26"/>
      <c r="DF1258" s="26"/>
      <c r="DG1258" s="26"/>
      <c r="DH1258" s="26"/>
      <c r="DI1258" s="26"/>
      <c r="DJ1258" s="26"/>
      <c r="DK1258" s="26"/>
      <c r="DL1258" s="26"/>
      <c r="DM1258" s="26"/>
      <c r="DN1258" s="26"/>
      <c r="DO1258" s="26"/>
      <c r="DP1258" s="26"/>
      <c r="DQ1258" s="26"/>
      <c r="DR1258" s="26"/>
      <c r="DS1258" s="26"/>
      <c r="DT1258" s="26"/>
      <c r="DU1258" s="26"/>
      <c r="DV1258" s="26"/>
      <c r="DW1258" s="26"/>
      <c r="DX1258" s="26"/>
      <c r="DY1258" s="26"/>
      <c r="DZ1258" s="26"/>
      <c r="EA1258" s="26"/>
      <c r="EB1258" s="26"/>
      <c r="EC1258" s="26"/>
      <c r="ED1258" s="26"/>
      <c r="EE1258" s="26"/>
      <c r="EF1258" s="26"/>
      <c r="EG1258" s="26"/>
    </row>
    <row r="1259" spans="2:137" x14ac:dyDescent="0.2">
      <c r="B1259" s="12"/>
      <c r="C1259" s="26"/>
      <c r="D1259" s="24"/>
      <c r="E1259" s="25"/>
      <c r="F1259" s="15"/>
      <c r="G1259" s="26"/>
      <c r="H1259" s="26"/>
      <c r="I1259" s="26"/>
      <c r="J1259" s="15"/>
      <c r="K1259" s="28"/>
      <c r="L1259" s="15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18"/>
      <c r="AQ1259" s="9"/>
      <c r="AR1259" s="25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N1259" s="26"/>
      <c r="BO1259" s="26"/>
      <c r="BP1259" s="26"/>
      <c r="BQ1259" s="26"/>
      <c r="BR1259" s="26"/>
      <c r="BS1259" s="26"/>
      <c r="BT1259" s="26"/>
      <c r="BU1259" s="26"/>
      <c r="BV1259" s="26"/>
      <c r="BW1259" s="26"/>
      <c r="BX1259" s="26"/>
      <c r="BY1259" s="26"/>
      <c r="BZ1259" s="26"/>
      <c r="CA1259" s="26"/>
      <c r="CB1259" s="26"/>
      <c r="CC1259" s="26"/>
      <c r="CD1259" s="26"/>
      <c r="CE1259" s="26"/>
      <c r="CF1259" s="26"/>
      <c r="CG1259" s="26"/>
      <c r="CH1259" s="26"/>
      <c r="CI1259" s="26"/>
      <c r="CJ1259" s="26"/>
      <c r="CK1259" s="26"/>
      <c r="CL1259" s="26"/>
      <c r="CM1259" s="26"/>
      <c r="CN1259" s="26"/>
      <c r="CO1259" s="26"/>
      <c r="CP1259" s="26"/>
      <c r="CQ1259" s="26"/>
      <c r="CR1259" s="26"/>
      <c r="CS1259" s="26"/>
      <c r="CT1259" s="26"/>
      <c r="CU1259" s="26"/>
      <c r="CV1259" s="26"/>
      <c r="CW1259" s="26"/>
      <c r="CX1259" s="26"/>
      <c r="CY1259" s="26"/>
      <c r="CZ1259" s="26"/>
      <c r="DA1259" s="26"/>
      <c r="DB1259" s="26"/>
      <c r="DC1259" s="26"/>
      <c r="DD1259" s="26"/>
      <c r="DE1259" s="26"/>
      <c r="DF1259" s="26"/>
      <c r="DG1259" s="26"/>
      <c r="DH1259" s="26"/>
      <c r="DI1259" s="26"/>
      <c r="DJ1259" s="26"/>
      <c r="DK1259" s="26"/>
      <c r="DL1259" s="26"/>
      <c r="DM1259" s="26"/>
      <c r="DN1259" s="26"/>
      <c r="DO1259" s="26"/>
      <c r="DP1259" s="26"/>
      <c r="DQ1259" s="26"/>
      <c r="DR1259" s="26"/>
      <c r="DS1259" s="26"/>
      <c r="DT1259" s="26"/>
      <c r="DU1259" s="26"/>
      <c r="DV1259" s="26"/>
      <c r="DW1259" s="26"/>
      <c r="DX1259" s="26"/>
      <c r="DY1259" s="26"/>
      <c r="DZ1259" s="26"/>
      <c r="EA1259" s="26"/>
      <c r="EB1259" s="26"/>
      <c r="EC1259" s="26"/>
      <c r="ED1259" s="26"/>
      <c r="EE1259" s="26"/>
      <c r="EF1259" s="26"/>
      <c r="EG1259" s="26"/>
    </row>
    <row r="1260" spans="2:137" x14ac:dyDescent="0.2">
      <c r="B1260" s="12"/>
      <c r="C1260" s="26"/>
      <c r="D1260" s="24"/>
      <c r="E1260" s="25"/>
      <c r="F1260" s="15"/>
      <c r="G1260" s="26"/>
      <c r="H1260" s="26"/>
      <c r="I1260" s="26"/>
      <c r="J1260" s="15"/>
      <c r="K1260" s="28"/>
      <c r="L1260" s="15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18"/>
      <c r="AQ1260" s="9"/>
      <c r="AR1260" s="25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N1260" s="26"/>
      <c r="BO1260" s="26"/>
      <c r="BP1260" s="26"/>
      <c r="BQ1260" s="26"/>
      <c r="BR1260" s="26"/>
      <c r="BS1260" s="26"/>
      <c r="BT1260" s="26"/>
      <c r="BU1260" s="26"/>
      <c r="BV1260" s="26"/>
      <c r="BW1260" s="26"/>
      <c r="BX1260" s="26"/>
      <c r="BY1260" s="26"/>
      <c r="BZ1260" s="26"/>
      <c r="CA1260" s="26"/>
      <c r="CB1260" s="26"/>
      <c r="CC1260" s="26"/>
      <c r="CD1260" s="26"/>
      <c r="CE1260" s="26"/>
      <c r="CF1260" s="26"/>
      <c r="CG1260" s="26"/>
      <c r="CH1260" s="26"/>
      <c r="CI1260" s="26"/>
      <c r="CJ1260" s="26"/>
      <c r="CK1260" s="26"/>
      <c r="CL1260" s="26"/>
      <c r="CM1260" s="26"/>
      <c r="CN1260" s="26"/>
      <c r="CO1260" s="26"/>
      <c r="CP1260" s="26"/>
      <c r="CQ1260" s="26"/>
      <c r="CR1260" s="26"/>
      <c r="CS1260" s="26"/>
      <c r="CT1260" s="26"/>
      <c r="CU1260" s="26"/>
      <c r="CV1260" s="26"/>
      <c r="CW1260" s="26"/>
      <c r="CX1260" s="26"/>
      <c r="CY1260" s="26"/>
      <c r="CZ1260" s="26"/>
      <c r="DA1260" s="26"/>
      <c r="DB1260" s="26"/>
      <c r="DC1260" s="26"/>
      <c r="DD1260" s="26"/>
      <c r="DE1260" s="26"/>
      <c r="DF1260" s="26"/>
      <c r="DG1260" s="26"/>
      <c r="DH1260" s="26"/>
      <c r="DI1260" s="26"/>
      <c r="DJ1260" s="26"/>
      <c r="DK1260" s="26"/>
      <c r="DL1260" s="26"/>
      <c r="DM1260" s="26"/>
      <c r="DN1260" s="26"/>
      <c r="DO1260" s="26"/>
      <c r="DP1260" s="26"/>
      <c r="DQ1260" s="26"/>
      <c r="DR1260" s="26"/>
      <c r="DS1260" s="26"/>
      <c r="DT1260" s="26"/>
      <c r="DU1260" s="26"/>
      <c r="DV1260" s="26"/>
      <c r="DW1260" s="26"/>
      <c r="DX1260" s="26"/>
      <c r="DY1260" s="26"/>
      <c r="DZ1260" s="26"/>
      <c r="EA1260" s="26"/>
      <c r="EB1260" s="26"/>
      <c r="EC1260" s="26"/>
      <c r="ED1260" s="26"/>
      <c r="EE1260" s="26"/>
      <c r="EF1260" s="26"/>
      <c r="EG1260" s="26"/>
    </row>
    <row r="1261" spans="2:137" x14ac:dyDescent="0.2">
      <c r="B1261" s="12"/>
      <c r="C1261" s="26"/>
      <c r="D1261" s="24"/>
      <c r="E1261" s="25"/>
      <c r="F1261" s="15"/>
      <c r="G1261" s="26"/>
      <c r="H1261" s="26"/>
      <c r="I1261" s="26"/>
      <c r="J1261" s="15"/>
      <c r="K1261" s="28"/>
      <c r="L1261" s="15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18"/>
      <c r="AQ1261" s="9"/>
      <c r="AR1261" s="25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N1261" s="26"/>
      <c r="BO1261" s="26"/>
      <c r="BP1261" s="26"/>
      <c r="BQ1261" s="26"/>
      <c r="BR1261" s="26"/>
      <c r="BS1261" s="26"/>
      <c r="BT1261" s="26"/>
      <c r="BU1261" s="26"/>
      <c r="BV1261" s="26"/>
      <c r="BW1261" s="26"/>
      <c r="BX1261" s="26"/>
      <c r="BY1261" s="26"/>
      <c r="BZ1261" s="26"/>
      <c r="CA1261" s="26"/>
      <c r="CB1261" s="26"/>
      <c r="CC1261" s="26"/>
      <c r="CD1261" s="26"/>
      <c r="CE1261" s="26"/>
      <c r="CF1261" s="26"/>
      <c r="CG1261" s="26"/>
      <c r="CH1261" s="26"/>
      <c r="CI1261" s="26"/>
      <c r="CJ1261" s="26"/>
      <c r="CK1261" s="26"/>
      <c r="CL1261" s="26"/>
      <c r="CM1261" s="26"/>
      <c r="CN1261" s="26"/>
      <c r="CO1261" s="26"/>
      <c r="CP1261" s="26"/>
      <c r="CQ1261" s="26"/>
      <c r="CR1261" s="26"/>
      <c r="CS1261" s="26"/>
      <c r="CT1261" s="26"/>
      <c r="CU1261" s="26"/>
      <c r="CV1261" s="26"/>
      <c r="CW1261" s="26"/>
      <c r="CX1261" s="26"/>
      <c r="CY1261" s="26"/>
      <c r="CZ1261" s="26"/>
      <c r="DA1261" s="26"/>
      <c r="DB1261" s="26"/>
      <c r="DC1261" s="26"/>
      <c r="DD1261" s="26"/>
      <c r="DE1261" s="26"/>
      <c r="DF1261" s="26"/>
      <c r="DG1261" s="26"/>
      <c r="DH1261" s="26"/>
      <c r="DI1261" s="26"/>
      <c r="DJ1261" s="26"/>
      <c r="DK1261" s="26"/>
      <c r="DL1261" s="26"/>
      <c r="DM1261" s="26"/>
      <c r="DN1261" s="26"/>
      <c r="DO1261" s="26"/>
      <c r="DP1261" s="26"/>
      <c r="DQ1261" s="26"/>
      <c r="DR1261" s="26"/>
      <c r="DS1261" s="26"/>
      <c r="DT1261" s="26"/>
      <c r="DU1261" s="26"/>
      <c r="DV1261" s="26"/>
      <c r="DW1261" s="26"/>
      <c r="DX1261" s="26"/>
      <c r="DY1261" s="26"/>
      <c r="DZ1261" s="26"/>
      <c r="EA1261" s="26"/>
      <c r="EB1261" s="26"/>
      <c r="EC1261" s="26"/>
      <c r="ED1261" s="26"/>
      <c r="EE1261" s="26"/>
      <c r="EF1261" s="26"/>
      <c r="EG1261" s="26"/>
    </row>
    <row r="1262" spans="2:137" x14ac:dyDescent="0.2">
      <c r="B1262" s="12"/>
      <c r="C1262" s="26"/>
      <c r="D1262" s="24"/>
      <c r="E1262" s="25"/>
      <c r="F1262" s="15"/>
      <c r="G1262" s="26"/>
      <c r="H1262" s="26"/>
      <c r="I1262" s="26"/>
      <c r="J1262" s="15"/>
      <c r="K1262" s="28"/>
      <c r="L1262" s="15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18"/>
      <c r="AQ1262" s="9"/>
      <c r="AR1262" s="25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N1262" s="26"/>
      <c r="BO1262" s="26"/>
      <c r="BP1262" s="26"/>
      <c r="BQ1262" s="26"/>
      <c r="BR1262" s="26"/>
      <c r="BS1262" s="26"/>
      <c r="BT1262" s="26"/>
      <c r="BU1262" s="26"/>
      <c r="BV1262" s="26"/>
      <c r="BW1262" s="26"/>
      <c r="BX1262" s="26"/>
      <c r="BY1262" s="26"/>
      <c r="BZ1262" s="26"/>
      <c r="CA1262" s="26"/>
      <c r="CB1262" s="26"/>
      <c r="CC1262" s="26"/>
      <c r="CD1262" s="26"/>
      <c r="CE1262" s="26"/>
      <c r="CF1262" s="26"/>
      <c r="CG1262" s="26"/>
      <c r="CH1262" s="26"/>
      <c r="CI1262" s="26"/>
      <c r="CJ1262" s="26"/>
      <c r="CK1262" s="26"/>
      <c r="CL1262" s="26"/>
      <c r="CM1262" s="26"/>
      <c r="CN1262" s="26"/>
      <c r="CO1262" s="26"/>
      <c r="CP1262" s="26"/>
      <c r="CQ1262" s="26"/>
      <c r="CR1262" s="26"/>
      <c r="CS1262" s="26"/>
      <c r="CT1262" s="26"/>
      <c r="CU1262" s="26"/>
      <c r="CV1262" s="26"/>
      <c r="CW1262" s="26"/>
      <c r="CX1262" s="26"/>
      <c r="CY1262" s="26"/>
      <c r="CZ1262" s="26"/>
      <c r="DA1262" s="26"/>
      <c r="DB1262" s="26"/>
      <c r="DC1262" s="26"/>
      <c r="DD1262" s="26"/>
      <c r="DE1262" s="26"/>
      <c r="DF1262" s="26"/>
      <c r="DG1262" s="26"/>
      <c r="DH1262" s="26"/>
      <c r="DI1262" s="26"/>
      <c r="DJ1262" s="26"/>
      <c r="DK1262" s="26"/>
      <c r="DL1262" s="26"/>
      <c r="DM1262" s="26"/>
      <c r="DN1262" s="26"/>
      <c r="DO1262" s="26"/>
      <c r="DP1262" s="26"/>
      <c r="DQ1262" s="26"/>
      <c r="DR1262" s="26"/>
      <c r="DS1262" s="26"/>
      <c r="DT1262" s="26"/>
      <c r="DU1262" s="26"/>
      <c r="DV1262" s="26"/>
      <c r="DW1262" s="26"/>
      <c r="DX1262" s="26"/>
      <c r="DY1262" s="26"/>
      <c r="DZ1262" s="26"/>
      <c r="EA1262" s="26"/>
      <c r="EB1262" s="26"/>
      <c r="EC1262" s="26"/>
      <c r="ED1262" s="26"/>
      <c r="EE1262" s="26"/>
      <c r="EF1262" s="26"/>
      <c r="EG1262" s="26"/>
    </row>
    <row r="1263" spans="2:137" x14ac:dyDescent="0.2">
      <c r="B1263" s="12"/>
      <c r="C1263" s="26"/>
      <c r="D1263" s="24"/>
      <c r="E1263" s="25"/>
      <c r="F1263" s="15"/>
      <c r="G1263" s="26"/>
      <c r="H1263" s="26"/>
      <c r="I1263" s="26"/>
      <c r="J1263" s="15"/>
      <c r="K1263" s="28"/>
      <c r="L1263" s="15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18"/>
      <c r="AQ1263" s="9"/>
      <c r="AR1263" s="25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N1263" s="26"/>
      <c r="BO1263" s="26"/>
      <c r="BP1263" s="26"/>
      <c r="BQ1263" s="26"/>
      <c r="BR1263" s="26"/>
      <c r="BS1263" s="26"/>
      <c r="BT1263" s="26"/>
      <c r="BU1263" s="26"/>
      <c r="BV1263" s="26"/>
      <c r="BW1263" s="26"/>
      <c r="BX1263" s="26"/>
      <c r="BY1263" s="26"/>
      <c r="BZ1263" s="26"/>
      <c r="CA1263" s="26"/>
      <c r="CB1263" s="26"/>
      <c r="CC1263" s="26"/>
      <c r="CD1263" s="26"/>
      <c r="CE1263" s="26"/>
      <c r="CF1263" s="26"/>
      <c r="CG1263" s="26"/>
      <c r="CH1263" s="26"/>
      <c r="CI1263" s="26"/>
      <c r="CJ1263" s="26"/>
      <c r="CK1263" s="26"/>
      <c r="CL1263" s="26"/>
      <c r="CM1263" s="26"/>
      <c r="CN1263" s="26"/>
      <c r="CO1263" s="26"/>
      <c r="CP1263" s="26"/>
      <c r="CQ1263" s="26"/>
      <c r="CR1263" s="26"/>
      <c r="CS1263" s="26"/>
      <c r="CT1263" s="26"/>
      <c r="CU1263" s="26"/>
      <c r="CV1263" s="26"/>
      <c r="CW1263" s="26"/>
      <c r="CX1263" s="26"/>
      <c r="CY1263" s="26"/>
      <c r="CZ1263" s="26"/>
      <c r="DA1263" s="26"/>
      <c r="DB1263" s="26"/>
      <c r="DC1263" s="26"/>
      <c r="DD1263" s="26"/>
      <c r="DE1263" s="26"/>
      <c r="DF1263" s="26"/>
      <c r="DG1263" s="26"/>
      <c r="DH1263" s="26"/>
      <c r="DI1263" s="26"/>
      <c r="DJ1263" s="26"/>
      <c r="DK1263" s="26"/>
      <c r="DL1263" s="26"/>
      <c r="DM1263" s="26"/>
      <c r="DN1263" s="26"/>
      <c r="DO1263" s="26"/>
      <c r="DP1263" s="26"/>
      <c r="DQ1263" s="26"/>
      <c r="DR1263" s="26"/>
      <c r="DS1263" s="26"/>
      <c r="DT1263" s="26"/>
      <c r="DU1263" s="26"/>
      <c r="DV1263" s="26"/>
      <c r="DW1263" s="26"/>
      <c r="DX1263" s="26"/>
      <c r="DY1263" s="26"/>
      <c r="DZ1263" s="26"/>
      <c r="EA1263" s="26"/>
      <c r="EB1263" s="26"/>
      <c r="EC1263" s="26"/>
      <c r="ED1263" s="26"/>
      <c r="EE1263" s="26"/>
      <c r="EF1263" s="26"/>
      <c r="EG1263" s="26"/>
    </row>
    <row r="1264" spans="2:137" x14ac:dyDescent="0.2">
      <c r="B1264" s="12"/>
      <c r="C1264" s="26"/>
      <c r="D1264" s="24"/>
      <c r="E1264" s="25"/>
      <c r="F1264" s="15"/>
      <c r="G1264" s="26"/>
      <c r="H1264" s="26"/>
      <c r="I1264" s="26"/>
      <c r="J1264" s="15"/>
      <c r="K1264" s="28"/>
      <c r="L1264" s="15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18"/>
      <c r="AQ1264" s="9"/>
      <c r="AR1264" s="25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N1264" s="26"/>
      <c r="BO1264" s="26"/>
      <c r="BP1264" s="26"/>
      <c r="BQ1264" s="26"/>
      <c r="BR1264" s="26"/>
      <c r="BS1264" s="26"/>
      <c r="BT1264" s="26"/>
      <c r="BU1264" s="26"/>
      <c r="BV1264" s="26"/>
      <c r="BW1264" s="26"/>
      <c r="BX1264" s="26"/>
      <c r="BY1264" s="26"/>
      <c r="BZ1264" s="26"/>
      <c r="CA1264" s="26"/>
      <c r="CB1264" s="26"/>
      <c r="CC1264" s="26"/>
      <c r="CD1264" s="26"/>
      <c r="CE1264" s="26"/>
      <c r="CF1264" s="26"/>
      <c r="CG1264" s="26"/>
      <c r="CH1264" s="26"/>
      <c r="CI1264" s="26"/>
      <c r="CJ1264" s="26"/>
      <c r="CK1264" s="26"/>
      <c r="CL1264" s="26"/>
      <c r="CM1264" s="26"/>
      <c r="CN1264" s="26"/>
      <c r="CO1264" s="26"/>
      <c r="CP1264" s="26"/>
      <c r="CQ1264" s="26"/>
      <c r="CR1264" s="26"/>
      <c r="CS1264" s="26"/>
      <c r="CT1264" s="26"/>
      <c r="CU1264" s="26"/>
      <c r="CV1264" s="26"/>
      <c r="CW1264" s="26"/>
      <c r="CX1264" s="26"/>
      <c r="CY1264" s="26"/>
      <c r="CZ1264" s="26"/>
      <c r="DA1264" s="26"/>
      <c r="DB1264" s="26"/>
      <c r="DC1264" s="26"/>
      <c r="DD1264" s="26"/>
      <c r="DE1264" s="26"/>
      <c r="DF1264" s="26"/>
      <c r="DG1264" s="26"/>
      <c r="DH1264" s="26"/>
      <c r="DI1264" s="26"/>
      <c r="DJ1264" s="26"/>
      <c r="DK1264" s="26"/>
      <c r="DL1264" s="26"/>
      <c r="DM1264" s="26"/>
      <c r="DN1264" s="26"/>
      <c r="DO1264" s="26"/>
      <c r="DP1264" s="26"/>
      <c r="DQ1264" s="26"/>
      <c r="DR1264" s="26"/>
      <c r="DS1264" s="26"/>
      <c r="DT1264" s="26"/>
      <c r="DU1264" s="26"/>
      <c r="DV1264" s="26"/>
      <c r="DW1264" s="26"/>
      <c r="DX1264" s="26"/>
      <c r="DY1264" s="26"/>
      <c r="DZ1264" s="26"/>
      <c r="EA1264" s="26"/>
      <c r="EB1264" s="26"/>
      <c r="EC1264" s="26"/>
      <c r="ED1264" s="26"/>
      <c r="EE1264" s="26"/>
      <c r="EF1264" s="26"/>
      <c r="EG1264" s="26"/>
    </row>
    <row r="1265" spans="2:137" x14ac:dyDescent="0.2">
      <c r="B1265" s="12"/>
      <c r="C1265" s="26"/>
      <c r="D1265" s="24"/>
      <c r="E1265" s="25"/>
      <c r="F1265" s="15"/>
      <c r="G1265" s="26"/>
      <c r="H1265" s="26"/>
      <c r="I1265" s="26"/>
      <c r="J1265" s="15"/>
      <c r="K1265" s="28"/>
      <c r="L1265" s="15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18"/>
      <c r="AQ1265" s="9"/>
      <c r="AR1265" s="25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N1265" s="26"/>
      <c r="BO1265" s="26"/>
      <c r="BP1265" s="26"/>
      <c r="BQ1265" s="26"/>
      <c r="BR1265" s="26"/>
      <c r="BS1265" s="26"/>
      <c r="BT1265" s="26"/>
      <c r="BU1265" s="26"/>
      <c r="BV1265" s="26"/>
      <c r="BW1265" s="26"/>
      <c r="BX1265" s="26"/>
      <c r="BY1265" s="26"/>
      <c r="BZ1265" s="26"/>
      <c r="CA1265" s="26"/>
      <c r="CB1265" s="26"/>
      <c r="CC1265" s="26"/>
      <c r="CD1265" s="26"/>
      <c r="CE1265" s="26"/>
      <c r="CF1265" s="26"/>
      <c r="CG1265" s="26"/>
      <c r="CH1265" s="26"/>
      <c r="CI1265" s="26"/>
      <c r="CJ1265" s="26"/>
      <c r="CK1265" s="26"/>
      <c r="CL1265" s="26"/>
      <c r="CM1265" s="26"/>
      <c r="CN1265" s="26"/>
      <c r="CO1265" s="26"/>
      <c r="CP1265" s="26"/>
      <c r="CQ1265" s="26"/>
      <c r="CR1265" s="26"/>
      <c r="CS1265" s="26"/>
      <c r="CT1265" s="26"/>
      <c r="CU1265" s="26"/>
      <c r="CV1265" s="26"/>
      <c r="CW1265" s="26"/>
      <c r="CX1265" s="26"/>
      <c r="CY1265" s="26"/>
      <c r="CZ1265" s="26"/>
      <c r="DA1265" s="26"/>
      <c r="DB1265" s="26"/>
      <c r="DC1265" s="26"/>
      <c r="DD1265" s="26"/>
      <c r="DE1265" s="26"/>
      <c r="DF1265" s="26"/>
      <c r="DG1265" s="26"/>
      <c r="DH1265" s="26"/>
      <c r="DI1265" s="26"/>
      <c r="DJ1265" s="26"/>
      <c r="DK1265" s="26"/>
      <c r="DL1265" s="26"/>
      <c r="DM1265" s="26"/>
      <c r="DN1265" s="26"/>
      <c r="DO1265" s="26"/>
      <c r="DP1265" s="26"/>
      <c r="DQ1265" s="26"/>
      <c r="DR1265" s="26"/>
      <c r="DS1265" s="26"/>
      <c r="DT1265" s="26"/>
      <c r="DU1265" s="26"/>
      <c r="DV1265" s="26"/>
      <c r="DW1265" s="26"/>
      <c r="DX1265" s="26"/>
      <c r="DY1265" s="26"/>
      <c r="DZ1265" s="26"/>
      <c r="EA1265" s="26"/>
      <c r="EB1265" s="26"/>
      <c r="EC1265" s="26"/>
      <c r="ED1265" s="26"/>
      <c r="EE1265" s="26"/>
      <c r="EF1265" s="26"/>
      <c r="EG1265" s="26"/>
    </row>
    <row r="1266" spans="2:137" x14ac:dyDescent="0.2">
      <c r="B1266" s="12"/>
      <c r="C1266" s="26"/>
      <c r="D1266" s="24"/>
      <c r="E1266" s="25"/>
      <c r="F1266" s="15"/>
      <c r="G1266" s="26"/>
      <c r="H1266" s="26"/>
      <c r="I1266" s="26"/>
      <c r="J1266" s="15"/>
      <c r="K1266" s="28"/>
      <c r="L1266" s="15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18"/>
      <c r="AQ1266" s="9"/>
      <c r="AR1266" s="25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N1266" s="26"/>
      <c r="BO1266" s="26"/>
      <c r="BP1266" s="26"/>
      <c r="BQ1266" s="26"/>
      <c r="BR1266" s="26"/>
      <c r="BS1266" s="26"/>
      <c r="BT1266" s="26"/>
      <c r="BU1266" s="26"/>
      <c r="BV1266" s="26"/>
      <c r="BW1266" s="26"/>
      <c r="BX1266" s="26"/>
      <c r="BY1266" s="26"/>
      <c r="BZ1266" s="26"/>
      <c r="CA1266" s="26"/>
      <c r="CB1266" s="26"/>
      <c r="CC1266" s="26"/>
      <c r="CD1266" s="26"/>
      <c r="CE1266" s="26"/>
      <c r="CF1266" s="26"/>
      <c r="CG1266" s="26"/>
      <c r="CH1266" s="26"/>
      <c r="CI1266" s="26"/>
      <c r="CJ1266" s="26"/>
      <c r="CK1266" s="26"/>
      <c r="CL1266" s="26"/>
      <c r="CM1266" s="26"/>
      <c r="CN1266" s="26"/>
      <c r="CO1266" s="26"/>
      <c r="CP1266" s="26"/>
      <c r="CQ1266" s="26"/>
      <c r="CR1266" s="26"/>
      <c r="CS1266" s="26"/>
      <c r="CT1266" s="26"/>
      <c r="CU1266" s="26"/>
      <c r="CV1266" s="26"/>
      <c r="CW1266" s="26"/>
      <c r="CX1266" s="26"/>
      <c r="CY1266" s="26"/>
      <c r="CZ1266" s="26"/>
      <c r="DA1266" s="26"/>
      <c r="DB1266" s="26"/>
      <c r="DC1266" s="26"/>
      <c r="DD1266" s="26"/>
      <c r="DE1266" s="26"/>
      <c r="DF1266" s="26"/>
      <c r="DG1266" s="26"/>
      <c r="DH1266" s="26"/>
      <c r="DI1266" s="26"/>
      <c r="DJ1266" s="26"/>
      <c r="DK1266" s="26"/>
      <c r="DL1266" s="26"/>
      <c r="DM1266" s="26"/>
      <c r="DN1266" s="26"/>
      <c r="DO1266" s="26"/>
      <c r="DP1266" s="26"/>
      <c r="DQ1266" s="26"/>
      <c r="DR1266" s="26"/>
      <c r="DS1266" s="26"/>
      <c r="DT1266" s="26"/>
      <c r="DU1266" s="26"/>
      <c r="DV1266" s="26"/>
      <c r="DW1266" s="26"/>
      <c r="DX1266" s="26"/>
      <c r="DY1266" s="26"/>
      <c r="DZ1266" s="26"/>
      <c r="EA1266" s="26"/>
      <c r="EB1266" s="26"/>
      <c r="EC1266" s="26"/>
      <c r="ED1266" s="26"/>
      <c r="EE1266" s="26"/>
      <c r="EF1266" s="26"/>
      <c r="EG1266" s="26"/>
    </row>
    <row r="1267" spans="2:137" x14ac:dyDescent="0.2">
      <c r="B1267" s="12"/>
      <c r="C1267" s="26"/>
      <c r="D1267" s="24"/>
      <c r="E1267" s="25"/>
      <c r="F1267" s="15"/>
      <c r="G1267" s="26"/>
      <c r="H1267" s="26"/>
      <c r="I1267" s="26"/>
      <c r="J1267" s="15"/>
      <c r="K1267" s="28"/>
      <c r="L1267" s="15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18"/>
      <c r="AQ1267" s="9"/>
      <c r="AR1267" s="25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N1267" s="26"/>
      <c r="BO1267" s="26"/>
      <c r="BP1267" s="26"/>
      <c r="BQ1267" s="26"/>
      <c r="BR1267" s="26"/>
      <c r="BS1267" s="26"/>
      <c r="BT1267" s="26"/>
      <c r="BU1267" s="26"/>
      <c r="BV1267" s="26"/>
      <c r="BW1267" s="26"/>
      <c r="BX1267" s="26"/>
      <c r="BY1267" s="26"/>
      <c r="BZ1267" s="26"/>
      <c r="CA1267" s="26"/>
      <c r="CB1267" s="26"/>
      <c r="CC1267" s="26"/>
      <c r="CD1267" s="26"/>
      <c r="CE1267" s="26"/>
      <c r="CF1267" s="26"/>
      <c r="CG1267" s="26"/>
      <c r="CH1267" s="26"/>
      <c r="CI1267" s="26"/>
      <c r="CJ1267" s="26"/>
      <c r="CK1267" s="26"/>
      <c r="CL1267" s="26"/>
      <c r="CM1267" s="26"/>
      <c r="CN1267" s="26"/>
      <c r="CO1267" s="26"/>
      <c r="CP1267" s="26"/>
      <c r="CQ1267" s="26"/>
      <c r="CR1267" s="26"/>
      <c r="CS1267" s="26"/>
      <c r="CT1267" s="26"/>
      <c r="CU1267" s="26"/>
      <c r="CV1267" s="26"/>
      <c r="CW1267" s="26"/>
      <c r="CX1267" s="26"/>
      <c r="CY1267" s="26"/>
      <c r="CZ1267" s="26"/>
      <c r="DA1267" s="26"/>
      <c r="DB1267" s="26"/>
      <c r="DC1267" s="26"/>
      <c r="DD1267" s="26"/>
      <c r="DE1267" s="26"/>
      <c r="DF1267" s="26"/>
      <c r="DG1267" s="26"/>
      <c r="DH1267" s="26"/>
      <c r="DI1267" s="26"/>
      <c r="DJ1267" s="26"/>
      <c r="DK1267" s="26"/>
      <c r="DL1267" s="26"/>
      <c r="DM1267" s="26"/>
      <c r="DN1267" s="26"/>
      <c r="DO1267" s="26"/>
      <c r="DP1267" s="26"/>
      <c r="DQ1267" s="26"/>
      <c r="DR1267" s="26"/>
      <c r="DS1267" s="26"/>
      <c r="DT1267" s="26"/>
      <c r="DU1267" s="26"/>
      <c r="DV1267" s="26"/>
      <c r="DW1267" s="26"/>
      <c r="DX1267" s="26"/>
      <c r="DY1267" s="26"/>
      <c r="DZ1267" s="26"/>
      <c r="EA1267" s="26"/>
      <c r="EB1267" s="26"/>
      <c r="EC1267" s="26"/>
      <c r="ED1267" s="26"/>
      <c r="EE1267" s="26"/>
      <c r="EF1267" s="26"/>
      <c r="EG1267" s="26"/>
    </row>
    <row r="1268" spans="2:137" x14ac:dyDescent="0.2">
      <c r="B1268" s="12"/>
      <c r="C1268" s="26"/>
      <c r="D1268" s="24"/>
      <c r="E1268" s="25"/>
      <c r="F1268" s="15"/>
      <c r="G1268" s="26"/>
      <c r="H1268" s="26"/>
      <c r="I1268" s="26"/>
      <c r="J1268" s="15"/>
      <c r="K1268" s="28"/>
      <c r="L1268" s="15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18"/>
      <c r="AQ1268" s="9"/>
      <c r="AR1268" s="25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N1268" s="26"/>
      <c r="BO1268" s="26"/>
      <c r="BP1268" s="26"/>
      <c r="BQ1268" s="26"/>
      <c r="BR1268" s="26"/>
      <c r="BS1268" s="26"/>
      <c r="BT1268" s="26"/>
      <c r="BU1268" s="26"/>
      <c r="BV1268" s="26"/>
      <c r="BW1268" s="26"/>
      <c r="BX1268" s="26"/>
      <c r="BY1268" s="26"/>
      <c r="BZ1268" s="26"/>
      <c r="CA1268" s="26"/>
      <c r="CB1268" s="26"/>
      <c r="CC1268" s="26"/>
      <c r="CD1268" s="26"/>
      <c r="CE1268" s="26"/>
      <c r="CF1268" s="26"/>
      <c r="CG1268" s="26"/>
      <c r="CH1268" s="26"/>
      <c r="CI1268" s="26"/>
      <c r="CJ1268" s="26"/>
      <c r="CK1268" s="26"/>
      <c r="CL1268" s="26"/>
      <c r="CM1268" s="26"/>
      <c r="CN1268" s="26"/>
      <c r="CO1268" s="26"/>
      <c r="CP1268" s="26"/>
      <c r="CQ1268" s="26"/>
      <c r="CR1268" s="26"/>
      <c r="CS1268" s="26"/>
      <c r="CT1268" s="26"/>
      <c r="CU1268" s="26"/>
      <c r="CV1268" s="26"/>
      <c r="CW1268" s="26"/>
      <c r="CX1268" s="26"/>
      <c r="CY1268" s="26"/>
      <c r="CZ1268" s="26"/>
      <c r="DA1268" s="26"/>
      <c r="DB1268" s="26"/>
      <c r="DC1268" s="26"/>
      <c r="DD1268" s="26"/>
      <c r="DE1268" s="26"/>
      <c r="DF1268" s="26"/>
      <c r="DG1268" s="26"/>
      <c r="DH1268" s="26"/>
      <c r="DI1268" s="26"/>
      <c r="DJ1268" s="26"/>
      <c r="DK1268" s="26"/>
      <c r="DL1268" s="26"/>
      <c r="DM1268" s="26"/>
      <c r="DN1268" s="26"/>
      <c r="DO1268" s="26"/>
      <c r="DP1268" s="26"/>
      <c r="DQ1268" s="26"/>
      <c r="DR1268" s="26"/>
      <c r="DS1268" s="26"/>
      <c r="DT1268" s="26"/>
      <c r="DU1268" s="26"/>
      <c r="DV1268" s="26"/>
      <c r="DW1268" s="26"/>
      <c r="DX1268" s="26"/>
      <c r="DY1268" s="26"/>
      <c r="DZ1268" s="26"/>
      <c r="EA1268" s="26"/>
      <c r="EB1268" s="26"/>
      <c r="EC1268" s="26"/>
      <c r="ED1268" s="26"/>
      <c r="EE1268" s="26"/>
      <c r="EF1268" s="26"/>
      <c r="EG1268" s="26"/>
    </row>
    <row r="1269" spans="2:137" x14ac:dyDescent="0.2">
      <c r="B1269" s="12"/>
      <c r="C1269" s="26"/>
      <c r="D1269" s="24"/>
      <c r="E1269" s="25"/>
      <c r="F1269" s="15"/>
      <c r="G1269" s="26"/>
      <c r="H1269" s="26"/>
      <c r="I1269" s="26"/>
      <c r="J1269" s="15"/>
      <c r="K1269" s="28"/>
      <c r="L1269" s="15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18"/>
      <c r="AQ1269" s="9"/>
      <c r="AR1269" s="25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N1269" s="26"/>
      <c r="BO1269" s="26"/>
      <c r="BP1269" s="26"/>
      <c r="BQ1269" s="26"/>
      <c r="BR1269" s="26"/>
      <c r="BS1269" s="26"/>
      <c r="BT1269" s="26"/>
      <c r="BU1269" s="26"/>
      <c r="BV1269" s="26"/>
      <c r="BW1269" s="26"/>
      <c r="BX1269" s="26"/>
      <c r="BY1269" s="26"/>
      <c r="BZ1269" s="26"/>
      <c r="CA1269" s="26"/>
      <c r="CB1269" s="26"/>
      <c r="CC1269" s="26"/>
      <c r="CD1269" s="26"/>
      <c r="CE1269" s="26"/>
      <c r="CF1269" s="26"/>
      <c r="CG1269" s="26"/>
      <c r="CH1269" s="26"/>
      <c r="CI1269" s="26"/>
      <c r="CJ1269" s="26"/>
      <c r="CK1269" s="26"/>
      <c r="CL1269" s="26"/>
      <c r="CM1269" s="26"/>
      <c r="CN1269" s="26"/>
      <c r="CO1269" s="26"/>
      <c r="CP1269" s="26"/>
      <c r="CQ1269" s="26"/>
      <c r="CR1269" s="26"/>
      <c r="CS1269" s="26"/>
      <c r="CT1269" s="26"/>
      <c r="CU1269" s="26"/>
      <c r="CV1269" s="26"/>
      <c r="CW1269" s="26"/>
      <c r="CX1269" s="26"/>
      <c r="CY1269" s="26"/>
      <c r="CZ1269" s="26"/>
      <c r="DA1269" s="26"/>
      <c r="DB1269" s="26"/>
      <c r="DC1269" s="26"/>
      <c r="DD1269" s="26"/>
      <c r="DE1269" s="26"/>
      <c r="DF1269" s="26"/>
      <c r="DG1269" s="26"/>
      <c r="DH1269" s="26"/>
      <c r="DI1269" s="26"/>
      <c r="DJ1269" s="26"/>
      <c r="DK1269" s="26"/>
      <c r="DL1269" s="26"/>
      <c r="DM1269" s="26"/>
      <c r="DN1269" s="26"/>
      <c r="DO1269" s="26"/>
      <c r="DP1269" s="26"/>
      <c r="DQ1269" s="26"/>
      <c r="DR1269" s="26"/>
      <c r="DS1269" s="26"/>
      <c r="DT1269" s="26"/>
      <c r="DU1269" s="26"/>
      <c r="DV1269" s="26"/>
      <c r="DW1269" s="26"/>
      <c r="DX1269" s="26"/>
      <c r="DY1269" s="26"/>
      <c r="DZ1269" s="26"/>
      <c r="EA1269" s="26"/>
      <c r="EB1269" s="26"/>
      <c r="EC1269" s="26"/>
      <c r="ED1269" s="26"/>
      <c r="EE1269" s="26"/>
      <c r="EF1269" s="26"/>
      <c r="EG1269" s="26"/>
    </row>
    <row r="1270" spans="2:137" x14ac:dyDescent="0.2">
      <c r="B1270" s="12"/>
      <c r="C1270" s="26"/>
      <c r="D1270" s="24"/>
      <c r="E1270" s="25"/>
      <c r="F1270" s="15"/>
      <c r="G1270" s="26"/>
      <c r="H1270" s="26"/>
      <c r="I1270" s="26"/>
      <c r="J1270" s="15"/>
      <c r="K1270" s="28"/>
      <c r="L1270" s="15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18"/>
      <c r="AQ1270" s="9"/>
      <c r="AR1270" s="25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N1270" s="26"/>
      <c r="BO1270" s="26"/>
      <c r="BP1270" s="26"/>
      <c r="BQ1270" s="26"/>
      <c r="BR1270" s="26"/>
      <c r="BS1270" s="26"/>
      <c r="BT1270" s="26"/>
      <c r="BU1270" s="26"/>
      <c r="BV1270" s="26"/>
      <c r="BW1270" s="26"/>
      <c r="BX1270" s="26"/>
      <c r="BY1270" s="26"/>
      <c r="BZ1270" s="26"/>
      <c r="CA1270" s="26"/>
      <c r="CB1270" s="26"/>
      <c r="CC1270" s="26"/>
      <c r="CD1270" s="26"/>
      <c r="CE1270" s="26"/>
      <c r="CF1270" s="26"/>
      <c r="CG1270" s="26"/>
      <c r="CH1270" s="26"/>
      <c r="CI1270" s="26"/>
      <c r="CJ1270" s="26"/>
      <c r="CK1270" s="26"/>
      <c r="CL1270" s="26"/>
      <c r="CM1270" s="26"/>
      <c r="CN1270" s="26"/>
      <c r="CO1270" s="26"/>
      <c r="CP1270" s="26"/>
      <c r="CQ1270" s="26"/>
      <c r="CR1270" s="26"/>
      <c r="CS1270" s="26"/>
      <c r="CT1270" s="26"/>
      <c r="CU1270" s="26"/>
      <c r="CV1270" s="26"/>
      <c r="CW1270" s="26"/>
      <c r="CX1270" s="26"/>
      <c r="CY1270" s="26"/>
      <c r="CZ1270" s="26"/>
      <c r="DA1270" s="26"/>
      <c r="DB1270" s="26"/>
      <c r="DC1270" s="26"/>
      <c r="DD1270" s="26"/>
      <c r="DE1270" s="26"/>
      <c r="DF1270" s="26"/>
      <c r="DG1270" s="26"/>
      <c r="DH1270" s="26"/>
      <c r="DI1270" s="26"/>
      <c r="DJ1270" s="26"/>
      <c r="DK1270" s="26"/>
      <c r="DL1270" s="26"/>
      <c r="DM1270" s="26"/>
      <c r="DN1270" s="26"/>
      <c r="DO1270" s="26"/>
      <c r="DP1270" s="26"/>
      <c r="DQ1270" s="26"/>
      <c r="DR1270" s="26"/>
      <c r="DS1270" s="26"/>
      <c r="DT1270" s="26"/>
      <c r="DU1270" s="26"/>
      <c r="DV1270" s="26"/>
      <c r="DW1270" s="26"/>
      <c r="DX1270" s="26"/>
      <c r="DY1270" s="26"/>
      <c r="DZ1270" s="26"/>
      <c r="EA1270" s="26"/>
      <c r="EB1270" s="26"/>
      <c r="EC1270" s="26"/>
      <c r="ED1270" s="26"/>
      <c r="EE1270" s="26"/>
      <c r="EF1270" s="26"/>
      <c r="EG1270" s="26"/>
    </row>
    <row r="1271" spans="2:137" x14ac:dyDescent="0.2">
      <c r="B1271" s="12"/>
      <c r="C1271" s="26"/>
      <c r="D1271" s="24"/>
      <c r="E1271" s="25"/>
      <c r="F1271" s="15"/>
      <c r="G1271" s="26"/>
      <c r="H1271" s="26"/>
      <c r="I1271" s="26"/>
      <c r="J1271" s="15"/>
      <c r="K1271" s="28"/>
      <c r="L1271" s="15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18"/>
      <c r="AQ1271" s="9"/>
      <c r="AR1271" s="25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N1271" s="26"/>
      <c r="BO1271" s="26"/>
      <c r="BP1271" s="26"/>
      <c r="BQ1271" s="26"/>
      <c r="BR1271" s="26"/>
      <c r="BS1271" s="26"/>
      <c r="BT1271" s="26"/>
      <c r="BU1271" s="26"/>
      <c r="BV1271" s="26"/>
      <c r="BW1271" s="26"/>
      <c r="BX1271" s="26"/>
      <c r="BY1271" s="26"/>
      <c r="BZ1271" s="26"/>
      <c r="CA1271" s="26"/>
      <c r="CB1271" s="26"/>
      <c r="CC1271" s="26"/>
      <c r="CD1271" s="26"/>
      <c r="CE1271" s="26"/>
      <c r="CF1271" s="26"/>
      <c r="CG1271" s="26"/>
      <c r="CH1271" s="26"/>
      <c r="CI1271" s="26"/>
      <c r="CJ1271" s="26"/>
      <c r="CK1271" s="26"/>
      <c r="CL1271" s="26"/>
      <c r="CM1271" s="26"/>
      <c r="CN1271" s="26"/>
      <c r="CO1271" s="26"/>
      <c r="CP1271" s="26"/>
      <c r="CQ1271" s="26"/>
      <c r="CR1271" s="26"/>
      <c r="CS1271" s="26"/>
      <c r="CT1271" s="26"/>
      <c r="CU1271" s="26"/>
      <c r="CV1271" s="26"/>
      <c r="CW1271" s="26"/>
      <c r="CX1271" s="26"/>
      <c r="CY1271" s="26"/>
      <c r="CZ1271" s="26"/>
      <c r="DA1271" s="26"/>
      <c r="DB1271" s="26"/>
      <c r="DC1271" s="26"/>
      <c r="DD1271" s="26"/>
      <c r="DE1271" s="26"/>
      <c r="DF1271" s="26"/>
      <c r="DG1271" s="26"/>
      <c r="DH1271" s="26"/>
      <c r="DI1271" s="26"/>
      <c r="DJ1271" s="26"/>
      <c r="DK1271" s="26"/>
      <c r="DL1271" s="26"/>
      <c r="DM1271" s="26"/>
      <c r="DN1271" s="26"/>
      <c r="DO1271" s="26"/>
      <c r="DP1271" s="26"/>
      <c r="DQ1271" s="26"/>
      <c r="DR1271" s="26"/>
      <c r="DS1271" s="26"/>
      <c r="DT1271" s="26"/>
      <c r="DU1271" s="26"/>
      <c r="DV1271" s="26"/>
      <c r="DW1271" s="26"/>
      <c r="DX1271" s="26"/>
      <c r="DY1271" s="26"/>
      <c r="DZ1271" s="26"/>
      <c r="EA1271" s="26"/>
      <c r="EB1271" s="26"/>
      <c r="EC1271" s="26"/>
      <c r="ED1271" s="26"/>
      <c r="EE1271" s="26"/>
      <c r="EF1271" s="26"/>
      <c r="EG1271" s="26"/>
    </row>
    <row r="1272" spans="2:137" x14ac:dyDescent="0.2">
      <c r="B1272" s="12"/>
      <c r="C1272" s="26"/>
      <c r="D1272" s="24"/>
      <c r="E1272" s="25"/>
      <c r="F1272" s="15"/>
      <c r="G1272" s="26"/>
      <c r="H1272" s="26"/>
      <c r="I1272" s="26"/>
      <c r="J1272" s="15"/>
      <c r="K1272" s="28"/>
      <c r="L1272" s="15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18"/>
      <c r="AQ1272" s="9"/>
      <c r="AR1272" s="25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N1272" s="26"/>
      <c r="BO1272" s="26"/>
      <c r="BP1272" s="26"/>
      <c r="BQ1272" s="26"/>
      <c r="BR1272" s="26"/>
      <c r="BS1272" s="26"/>
      <c r="BT1272" s="26"/>
      <c r="BU1272" s="26"/>
      <c r="BV1272" s="26"/>
      <c r="BW1272" s="26"/>
      <c r="BX1272" s="26"/>
      <c r="BY1272" s="26"/>
      <c r="BZ1272" s="26"/>
      <c r="CA1272" s="26"/>
      <c r="CB1272" s="26"/>
      <c r="CC1272" s="26"/>
      <c r="CD1272" s="26"/>
      <c r="CE1272" s="26"/>
      <c r="CF1272" s="26"/>
      <c r="CG1272" s="26"/>
      <c r="CH1272" s="26"/>
      <c r="CI1272" s="26"/>
      <c r="CJ1272" s="26"/>
      <c r="CK1272" s="26"/>
      <c r="CL1272" s="26"/>
      <c r="CM1272" s="26"/>
      <c r="CN1272" s="26"/>
      <c r="CO1272" s="26"/>
      <c r="CP1272" s="26"/>
      <c r="CQ1272" s="26"/>
      <c r="CR1272" s="26"/>
      <c r="CS1272" s="26"/>
      <c r="CT1272" s="26"/>
      <c r="CU1272" s="26"/>
      <c r="CV1272" s="26"/>
      <c r="CW1272" s="26"/>
      <c r="CX1272" s="26"/>
      <c r="CY1272" s="26"/>
      <c r="CZ1272" s="26"/>
      <c r="DA1272" s="26"/>
      <c r="DB1272" s="26"/>
      <c r="DC1272" s="26"/>
      <c r="DD1272" s="26"/>
      <c r="DE1272" s="26"/>
      <c r="DF1272" s="26"/>
      <c r="DG1272" s="26"/>
      <c r="DH1272" s="26"/>
      <c r="DI1272" s="26"/>
      <c r="DJ1272" s="26"/>
      <c r="DK1272" s="26"/>
      <c r="DL1272" s="26"/>
      <c r="DM1272" s="26"/>
      <c r="DN1272" s="26"/>
      <c r="DO1272" s="26"/>
      <c r="DP1272" s="26"/>
      <c r="DQ1272" s="26"/>
      <c r="DR1272" s="26"/>
      <c r="DS1272" s="26"/>
      <c r="DT1272" s="26"/>
      <c r="DU1272" s="26"/>
      <c r="DV1272" s="26"/>
      <c r="DW1272" s="26"/>
      <c r="DX1272" s="26"/>
      <c r="DY1272" s="26"/>
      <c r="DZ1272" s="26"/>
      <c r="EA1272" s="26"/>
      <c r="EB1272" s="26"/>
      <c r="EC1272" s="26"/>
      <c r="ED1272" s="26"/>
      <c r="EE1272" s="26"/>
      <c r="EF1272" s="26"/>
      <c r="EG1272" s="26"/>
    </row>
    <row r="1273" spans="2:137" x14ac:dyDescent="0.2">
      <c r="B1273" s="12"/>
      <c r="C1273" s="26"/>
      <c r="D1273" s="24"/>
      <c r="E1273" s="25"/>
      <c r="F1273" s="15"/>
      <c r="G1273" s="26"/>
      <c r="H1273" s="26"/>
      <c r="I1273" s="26"/>
      <c r="J1273" s="15"/>
      <c r="K1273" s="28"/>
      <c r="L1273" s="15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18"/>
      <c r="AQ1273" s="9"/>
      <c r="AR1273" s="25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N1273" s="26"/>
      <c r="BO1273" s="26"/>
      <c r="BP1273" s="26"/>
      <c r="BQ1273" s="26"/>
      <c r="BR1273" s="26"/>
      <c r="BS1273" s="26"/>
      <c r="BT1273" s="26"/>
      <c r="BU1273" s="26"/>
      <c r="BV1273" s="26"/>
      <c r="BW1273" s="26"/>
      <c r="BX1273" s="26"/>
      <c r="BY1273" s="26"/>
      <c r="BZ1273" s="26"/>
      <c r="CA1273" s="26"/>
      <c r="CB1273" s="26"/>
      <c r="CC1273" s="26"/>
      <c r="CD1273" s="26"/>
      <c r="CE1273" s="26"/>
      <c r="CF1273" s="26"/>
      <c r="CG1273" s="26"/>
      <c r="CH1273" s="26"/>
      <c r="CI1273" s="26"/>
      <c r="CJ1273" s="26"/>
      <c r="CK1273" s="26"/>
      <c r="CL1273" s="26"/>
      <c r="CM1273" s="26"/>
      <c r="CN1273" s="26"/>
      <c r="CO1273" s="26"/>
      <c r="CP1273" s="26"/>
      <c r="CQ1273" s="26"/>
      <c r="CR1273" s="26"/>
      <c r="CS1273" s="26"/>
      <c r="CT1273" s="26"/>
      <c r="CU1273" s="26"/>
      <c r="CV1273" s="26"/>
      <c r="CW1273" s="26"/>
      <c r="CX1273" s="26"/>
      <c r="CY1273" s="26"/>
      <c r="CZ1273" s="26"/>
      <c r="DA1273" s="26"/>
      <c r="DB1273" s="26"/>
      <c r="DC1273" s="26"/>
      <c r="DD1273" s="26"/>
      <c r="DE1273" s="26"/>
      <c r="DF1273" s="26"/>
      <c r="DG1273" s="26"/>
      <c r="DH1273" s="26"/>
      <c r="DI1273" s="26"/>
      <c r="DJ1273" s="26"/>
      <c r="DK1273" s="26"/>
      <c r="DL1273" s="26"/>
      <c r="DM1273" s="26"/>
      <c r="DN1273" s="26"/>
      <c r="DO1273" s="26"/>
      <c r="DP1273" s="26"/>
      <c r="DQ1273" s="26"/>
      <c r="DR1273" s="26"/>
      <c r="DS1273" s="26"/>
      <c r="DT1273" s="26"/>
      <c r="DU1273" s="26"/>
      <c r="DV1273" s="26"/>
      <c r="DW1273" s="26"/>
      <c r="DX1273" s="26"/>
      <c r="DY1273" s="26"/>
      <c r="DZ1273" s="26"/>
      <c r="EA1273" s="26"/>
      <c r="EB1273" s="26"/>
      <c r="EC1273" s="26"/>
      <c r="ED1273" s="26"/>
      <c r="EE1273" s="26"/>
      <c r="EF1273" s="26"/>
      <c r="EG1273" s="26"/>
    </row>
    <row r="1274" spans="2:137" x14ac:dyDescent="0.2">
      <c r="B1274" s="12"/>
      <c r="C1274" s="26"/>
      <c r="D1274" s="24"/>
      <c r="E1274" s="25"/>
      <c r="F1274" s="15"/>
      <c r="G1274" s="26"/>
      <c r="H1274" s="26"/>
      <c r="I1274" s="26"/>
      <c r="J1274" s="15"/>
      <c r="K1274" s="28"/>
      <c r="L1274" s="15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18"/>
      <c r="AQ1274" s="9"/>
      <c r="AR1274" s="25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N1274" s="26"/>
      <c r="BO1274" s="26"/>
      <c r="BP1274" s="26"/>
      <c r="BQ1274" s="26"/>
      <c r="BR1274" s="26"/>
      <c r="BS1274" s="26"/>
      <c r="BT1274" s="26"/>
      <c r="BU1274" s="26"/>
      <c r="BV1274" s="26"/>
      <c r="BW1274" s="26"/>
      <c r="BX1274" s="26"/>
      <c r="BY1274" s="26"/>
      <c r="BZ1274" s="26"/>
      <c r="CA1274" s="26"/>
      <c r="CB1274" s="26"/>
      <c r="CC1274" s="26"/>
      <c r="CD1274" s="26"/>
      <c r="CE1274" s="26"/>
      <c r="CF1274" s="26"/>
      <c r="CG1274" s="26"/>
      <c r="CH1274" s="26"/>
      <c r="CI1274" s="26"/>
      <c r="CJ1274" s="26"/>
      <c r="CK1274" s="26"/>
      <c r="CL1274" s="26"/>
      <c r="CM1274" s="26"/>
      <c r="CN1274" s="26"/>
      <c r="CO1274" s="26"/>
      <c r="CP1274" s="26"/>
      <c r="CQ1274" s="26"/>
      <c r="CR1274" s="26"/>
      <c r="CS1274" s="26"/>
      <c r="CT1274" s="26"/>
      <c r="CU1274" s="26"/>
      <c r="CV1274" s="26"/>
      <c r="CW1274" s="26"/>
      <c r="CX1274" s="26"/>
      <c r="CY1274" s="26"/>
      <c r="CZ1274" s="26"/>
      <c r="DA1274" s="26"/>
      <c r="DB1274" s="26"/>
      <c r="DC1274" s="26"/>
      <c r="DD1274" s="26"/>
      <c r="DE1274" s="26"/>
      <c r="DF1274" s="26"/>
      <c r="DG1274" s="26"/>
      <c r="DH1274" s="26"/>
      <c r="DI1274" s="26"/>
      <c r="DJ1274" s="26"/>
      <c r="DK1274" s="26"/>
      <c r="DL1274" s="26"/>
      <c r="DM1274" s="26"/>
      <c r="DN1274" s="26"/>
      <c r="DO1274" s="26"/>
      <c r="DP1274" s="26"/>
      <c r="DQ1274" s="26"/>
      <c r="DR1274" s="26"/>
      <c r="DS1274" s="26"/>
      <c r="DT1274" s="26"/>
      <c r="DU1274" s="26"/>
      <c r="DV1274" s="26"/>
      <c r="DW1274" s="26"/>
      <c r="DX1274" s="26"/>
      <c r="DY1274" s="26"/>
      <c r="DZ1274" s="26"/>
      <c r="EA1274" s="26"/>
      <c r="EB1274" s="26"/>
      <c r="EC1274" s="26"/>
      <c r="ED1274" s="26"/>
      <c r="EE1274" s="26"/>
      <c r="EF1274" s="26"/>
      <c r="EG1274" s="26"/>
    </row>
    <row r="1275" spans="2:137" x14ac:dyDescent="0.2">
      <c r="B1275" s="12"/>
      <c r="C1275" s="26"/>
      <c r="D1275" s="24"/>
      <c r="E1275" s="25"/>
      <c r="F1275" s="15"/>
      <c r="G1275" s="26"/>
      <c r="H1275" s="26"/>
      <c r="I1275" s="26"/>
      <c r="J1275" s="15"/>
      <c r="K1275" s="28"/>
      <c r="L1275" s="15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18"/>
      <c r="AQ1275" s="9"/>
      <c r="AR1275" s="25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N1275" s="26"/>
      <c r="BO1275" s="26"/>
      <c r="BP1275" s="26"/>
      <c r="BQ1275" s="26"/>
      <c r="BR1275" s="26"/>
      <c r="BS1275" s="26"/>
      <c r="BT1275" s="26"/>
      <c r="BU1275" s="26"/>
      <c r="BV1275" s="26"/>
      <c r="BW1275" s="26"/>
      <c r="BX1275" s="26"/>
      <c r="BY1275" s="26"/>
      <c r="BZ1275" s="26"/>
      <c r="CA1275" s="26"/>
      <c r="CB1275" s="26"/>
      <c r="CC1275" s="26"/>
      <c r="CD1275" s="26"/>
      <c r="CE1275" s="26"/>
      <c r="CF1275" s="26"/>
      <c r="CG1275" s="26"/>
      <c r="CH1275" s="26"/>
      <c r="CI1275" s="26"/>
      <c r="CJ1275" s="26"/>
      <c r="CK1275" s="26"/>
      <c r="CL1275" s="26"/>
      <c r="CM1275" s="26"/>
      <c r="CN1275" s="26"/>
      <c r="CO1275" s="26"/>
      <c r="CP1275" s="26"/>
      <c r="CQ1275" s="26"/>
      <c r="CR1275" s="26"/>
      <c r="CS1275" s="26"/>
      <c r="CT1275" s="26"/>
      <c r="CU1275" s="26"/>
      <c r="CV1275" s="26"/>
      <c r="CW1275" s="26"/>
      <c r="CX1275" s="26"/>
      <c r="CY1275" s="26"/>
      <c r="CZ1275" s="26"/>
      <c r="DA1275" s="26"/>
      <c r="DB1275" s="26"/>
      <c r="DC1275" s="26"/>
      <c r="DD1275" s="26"/>
      <c r="DE1275" s="26"/>
      <c r="DF1275" s="26"/>
      <c r="DG1275" s="26"/>
      <c r="DH1275" s="26"/>
      <c r="DI1275" s="26"/>
      <c r="DJ1275" s="26"/>
      <c r="DK1275" s="26"/>
      <c r="DL1275" s="26"/>
      <c r="DM1275" s="26"/>
      <c r="DN1275" s="26"/>
      <c r="DO1275" s="26"/>
      <c r="DP1275" s="26"/>
      <c r="DQ1275" s="26"/>
      <c r="DR1275" s="26"/>
      <c r="DS1275" s="26"/>
      <c r="DT1275" s="26"/>
      <c r="DU1275" s="26"/>
      <c r="DV1275" s="26"/>
      <c r="DW1275" s="26"/>
      <c r="DX1275" s="26"/>
      <c r="DY1275" s="26"/>
      <c r="DZ1275" s="26"/>
      <c r="EA1275" s="26"/>
      <c r="EB1275" s="26"/>
      <c r="EC1275" s="26"/>
      <c r="ED1275" s="26"/>
      <c r="EE1275" s="26"/>
      <c r="EF1275" s="26"/>
      <c r="EG1275" s="26"/>
    </row>
    <row r="1276" spans="2:137" x14ac:dyDescent="0.2">
      <c r="B1276" s="12"/>
      <c r="C1276" s="26"/>
      <c r="D1276" s="24"/>
      <c r="E1276" s="25"/>
      <c r="F1276" s="15"/>
      <c r="G1276" s="26"/>
      <c r="H1276" s="26"/>
      <c r="I1276" s="26"/>
      <c r="J1276" s="15"/>
      <c r="K1276" s="28"/>
      <c r="L1276" s="15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18"/>
      <c r="AQ1276" s="9"/>
      <c r="AR1276" s="25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N1276" s="26"/>
      <c r="BO1276" s="26"/>
      <c r="BP1276" s="26"/>
      <c r="BQ1276" s="26"/>
      <c r="BR1276" s="26"/>
      <c r="BS1276" s="26"/>
      <c r="BT1276" s="26"/>
      <c r="BU1276" s="26"/>
      <c r="BV1276" s="26"/>
      <c r="BW1276" s="26"/>
      <c r="BX1276" s="26"/>
      <c r="BY1276" s="26"/>
      <c r="BZ1276" s="26"/>
      <c r="CA1276" s="26"/>
      <c r="CB1276" s="26"/>
      <c r="CC1276" s="26"/>
      <c r="CD1276" s="26"/>
      <c r="CE1276" s="26"/>
      <c r="CF1276" s="26"/>
      <c r="CG1276" s="26"/>
      <c r="CH1276" s="26"/>
      <c r="CI1276" s="26"/>
      <c r="CJ1276" s="26"/>
      <c r="CK1276" s="26"/>
      <c r="CL1276" s="26"/>
      <c r="CM1276" s="26"/>
      <c r="CN1276" s="26"/>
      <c r="CO1276" s="26"/>
      <c r="CP1276" s="26"/>
      <c r="CQ1276" s="26"/>
      <c r="CR1276" s="26"/>
      <c r="CS1276" s="26"/>
      <c r="CT1276" s="26"/>
      <c r="CU1276" s="26"/>
      <c r="CV1276" s="26"/>
      <c r="CW1276" s="26"/>
      <c r="CX1276" s="26"/>
      <c r="CY1276" s="26"/>
      <c r="CZ1276" s="26"/>
      <c r="DA1276" s="26"/>
      <c r="DB1276" s="26"/>
      <c r="DC1276" s="26"/>
      <c r="DD1276" s="26"/>
      <c r="DE1276" s="26"/>
      <c r="DF1276" s="26"/>
      <c r="DG1276" s="26"/>
      <c r="DH1276" s="26"/>
      <c r="DI1276" s="26"/>
      <c r="DJ1276" s="26"/>
      <c r="DK1276" s="26"/>
      <c r="DL1276" s="26"/>
      <c r="DM1276" s="26"/>
      <c r="DN1276" s="26"/>
      <c r="DO1276" s="26"/>
      <c r="DP1276" s="26"/>
      <c r="DQ1276" s="26"/>
      <c r="DR1276" s="26"/>
      <c r="DS1276" s="26"/>
      <c r="DT1276" s="26"/>
      <c r="DU1276" s="26"/>
      <c r="DV1276" s="26"/>
      <c r="DW1276" s="26"/>
      <c r="DX1276" s="26"/>
      <c r="DY1276" s="26"/>
      <c r="DZ1276" s="26"/>
      <c r="EA1276" s="26"/>
      <c r="EB1276" s="26"/>
      <c r="EC1276" s="26"/>
      <c r="ED1276" s="26"/>
      <c r="EE1276" s="26"/>
      <c r="EF1276" s="26"/>
      <c r="EG1276" s="26"/>
    </row>
    <row r="1277" spans="2:137" x14ac:dyDescent="0.2">
      <c r="B1277" s="12"/>
      <c r="C1277" s="26"/>
      <c r="D1277" s="24"/>
      <c r="E1277" s="25"/>
      <c r="F1277" s="15"/>
      <c r="G1277" s="26"/>
      <c r="H1277" s="26"/>
      <c r="I1277" s="26"/>
      <c r="J1277" s="15"/>
      <c r="K1277" s="28"/>
      <c r="L1277" s="15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18"/>
      <c r="AQ1277" s="9"/>
      <c r="AR1277" s="25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N1277" s="26"/>
      <c r="BO1277" s="26"/>
      <c r="BP1277" s="26"/>
      <c r="BQ1277" s="26"/>
      <c r="BR1277" s="26"/>
      <c r="BS1277" s="26"/>
      <c r="BT1277" s="26"/>
      <c r="BU1277" s="26"/>
      <c r="BV1277" s="26"/>
      <c r="BW1277" s="26"/>
      <c r="BX1277" s="26"/>
      <c r="BY1277" s="26"/>
      <c r="BZ1277" s="26"/>
      <c r="CA1277" s="26"/>
      <c r="CB1277" s="26"/>
      <c r="CC1277" s="26"/>
      <c r="CD1277" s="26"/>
      <c r="CE1277" s="26"/>
      <c r="CF1277" s="26"/>
      <c r="CG1277" s="26"/>
      <c r="CH1277" s="26"/>
      <c r="CI1277" s="26"/>
      <c r="CJ1277" s="26"/>
      <c r="CK1277" s="26"/>
      <c r="CL1277" s="26"/>
      <c r="CM1277" s="26"/>
      <c r="CN1277" s="26"/>
      <c r="CO1277" s="26"/>
      <c r="CP1277" s="26"/>
      <c r="CQ1277" s="26"/>
      <c r="CR1277" s="26"/>
      <c r="CS1277" s="26"/>
      <c r="CT1277" s="26"/>
      <c r="CU1277" s="26"/>
      <c r="CV1277" s="26"/>
      <c r="CW1277" s="26"/>
      <c r="CX1277" s="26"/>
      <c r="CY1277" s="26"/>
      <c r="CZ1277" s="26"/>
      <c r="DA1277" s="26"/>
      <c r="DB1277" s="26"/>
      <c r="DC1277" s="26"/>
      <c r="DD1277" s="26"/>
      <c r="DE1277" s="26"/>
      <c r="DF1277" s="26"/>
      <c r="DG1277" s="26"/>
      <c r="DH1277" s="26"/>
      <c r="DI1277" s="26"/>
      <c r="DJ1277" s="26"/>
      <c r="DK1277" s="26"/>
      <c r="DL1277" s="26"/>
      <c r="DM1277" s="26"/>
      <c r="DN1277" s="26"/>
      <c r="DO1277" s="26"/>
      <c r="DP1277" s="26"/>
      <c r="DQ1277" s="26"/>
      <c r="DR1277" s="26"/>
      <c r="DS1277" s="26"/>
      <c r="DT1277" s="26"/>
      <c r="DU1277" s="26"/>
      <c r="DV1277" s="26"/>
      <c r="DW1277" s="26"/>
      <c r="DX1277" s="26"/>
      <c r="DY1277" s="26"/>
      <c r="DZ1277" s="26"/>
      <c r="EA1277" s="26"/>
      <c r="EB1277" s="26"/>
      <c r="EC1277" s="26"/>
      <c r="ED1277" s="26"/>
      <c r="EE1277" s="26"/>
      <c r="EF1277" s="26"/>
      <c r="EG1277" s="26"/>
    </row>
    <row r="1278" spans="2:137" x14ac:dyDescent="0.2">
      <c r="B1278" s="12"/>
      <c r="C1278" s="26"/>
      <c r="D1278" s="24"/>
      <c r="E1278" s="25"/>
      <c r="F1278" s="15"/>
      <c r="G1278" s="26"/>
      <c r="H1278" s="26"/>
      <c r="I1278" s="26"/>
      <c r="J1278" s="15"/>
      <c r="K1278" s="28"/>
      <c r="L1278" s="15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18"/>
      <c r="AQ1278" s="9"/>
      <c r="AR1278" s="25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N1278" s="26"/>
      <c r="BO1278" s="26"/>
      <c r="BP1278" s="26"/>
      <c r="BQ1278" s="26"/>
      <c r="BR1278" s="26"/>
      <c r="BS1278" s="26"/>
      <c r="BT1278" s="26"/>
      <c r="BU1278" s="26"/>
      <c r="BV1278" s="26"/>
      <c r="BW1278" s="26"/>
      <c r="BX1278" s="26"/>
      <c r="BY1278" s="26"/>
      <c r="BZ1278" s="26"/>
      <c r="CA1278" s="26"/>
      <c r="CB1278" s="26"/>
      <c r="CC1278" s="26"/>
      <c r="CD1278" s="26"/>
      <c r="CE1278" s="26"/>
      <c r="CF1278" s="26"/>
      <c r="CG1278" s="26"/>
      <c r="CH1278" s="26"/>
      <c r="CI1278" s="26"/>
      <c r="CJ1278" s="26"/>
      <c r="CK1278" s="26"/>
      <c r="CL1278" s="26"/>
      <c r="CM1278" s="26"/>
      <c r="CN1278" s="26"/>
      <c r="CO1278" s="26"/>
      <c r="CP1278" s="26"/>
      <c r="CQ1278" s="26"/>
      <c r="CR1278" s="26"/>
      <c r="CS1278" s="26"/>
      <c r="CT1278" s="26"/>
      <c r="CU1278" s="26"/>
      <c r="CV1278" s="26"/>
      <c r="CW1278" s="26"/>
      <c r="CX1278" s="26"/>
      <c r="CY1278" s="26"/>
      <c r="CZ1278" s="26"/>
      <c r="DA1278" s="26"/>
      <c r="DB1278" s="26"/>
      <c r="DC1278" s="26"/>
      <c r="DD1278" s="26"/>
      <c r="DE1278" s="26"/>
      <c r="DF1278" s="26"/>
      <c r="DG1278" s="26"/>
      <c r="DH1278" s="26"/>
      <c r="DI1278" s="26"/>
      <c r="DJ1278" s="26"/>
      <c r="DK1278" s="26"/>
      <c r="DL1278" s="26"/>
      <c r="DM1278" s="26"/>
      <c r="DN1278" s="26"/>
      <c r="DO1278" s="26"/>
      <c r="DP1278" s="26"/>
      <c r="DQ1278" s="26"/>
      <c r="DR1278" s="26"/>
      <c r="DS1278" s="26"/>
      <c r="DT1278" s="26"/>
      <c r="DU1278" s="26"/>
      <c r="DV1278" s="26"/>
      <c r="DW1278" s="26"/>
      <c r="DX1278" s="26"/>
      <c r="DY1278" s="26"/>
      <c r="DZ1278" s="26"/>
      <c r="EA1278" s="26"/>
      <c r="EB1278" s="26"/>
      <c r="EC1278" s="26"/>
      <c r="ED1278" s="26"/>
      <c r="EE1278" s="26"/>
      <c r="EF1278" s="26"/>
      <c r="EG1278" s="26"/>
    </row>
    <row r="1279" spans="2:137" x14ac:dyDescent="0.2">
      <c r="B1279" s="12"/>
      <c r="C1279" s="26"/>
      <c r="D1279" s="24"/>
      <c r="E1279" s="25"/>
      <c r="F1279" s="15"/>
      <c r="G1279" s="26"/>
      <c r="H1279" s="26"/>
      <c r="I1279" s="26"/>
      <c r="J1279" s="15"/>
      <c r="K1279" s="28"/>
      <c r="L1279" s="15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18"/>
      <c r="AQ1279" s="9"/>
      <c r="AR1279" s="25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N1279" s="26"/>
      <c r="BO1279" s="26"/>
      <c r="BP1279" s="26"/>
      <c r="BQ1279" s="26"/>
      <c r="BR1279" s="26"/>
      <c r="BS1279" s="26"/>
      <c r="BT1279" s="26"/>
      <c r="BU1279" s="26"/>
      <c r="BV1279" s="26"/>
      <c r="BW1279" s="26"/>
      <c r="BX1279" s="26"/>
      <c r="BY1279" s="26"/>
      <c r="BZ1279" s="26"/>
      <c r="CA1279" s="26"/>
      <c r="CB1279" s="26"/>
      <c r="CC1279" s="26"/>
      <c r="CD1279" s="26"/>
      <c r="CE1279" s="26"/>
      <c r="CF1279" s="26"/>
      <c r="CG1279" s="26"/>
      <c r="CH1279" s="26"/>
      <c r="CI1279" s="26"/>
      <c r="CJ1279" s="26"/>
      <c r="CK1279" s="26"/>
      <c r="CL1279" s="26"/>
      <c r="CM1279" s="26"/>
      <c r="CN1279" s="26"/>
      <c r="CO1279" s="26"/>
      <c r="CP1279" s="26"/>
      <c r="CQ1279" s="26"/>
      <c r="CR1279" s="26"/>
      <c r="CS1279" s="26"/>
      <c r="CT1279" s="26"/>
      <c r="CU1279" s="26"/>
      <c r="CV1279" s="26"/>
      <c r="CW1279" s="26"/>
      <c r="CX1279" s="26"/>
      <c r="CY1279" s="26"/>
      <c r="CZ1279" s="26"/>
      <c r="DA1279" s="26"/>
      <c r="DB1279" s="26"/>
      <c r="DC1279" s="26"/>
      <c r="DD1279" s="26"/>
      <c r="DE1279" s="26"/>
      <c r="DF1279" s="26"/>
      <c r="DG1279" s="26"/>
      <c r="DH1279" s="26"/>
      <c r="DI1279" s="26"/>
      <c r="DJ1279" s="26"/>
      <c r="DK1279" s="26"/>
      <c r="DL1279" s="26"/>
      <c r="DM1279" s="26"/>
      <c r="DN1279" s="26"/>
      <c r="DO1279" s="26"/>
      <c r="DP1279" s="26"/>
      <c r="DQ1279" s="26"/>
      <c r="DR1279" s="26"/>
      <c r="DS1279" s="26"/>
      <c r="DT1279" s="26"/>
      <c r="DU1279" s="26"/>
      <c r="DV1279" s="26"/>
      <c r="DW1279" s="26"/>
      <c r="DX1279" s="26"/>
      <c r="DY1279" s="26"/>
      <c r="DZ1279" s="26"/>
      <c r="EA1279" s="26"/>
      <c r="EB1279" s="26"/>
      <c r="EC1279" s="26"/>
      <c r="ED1279" s="26"/>
      <c r="EE1279" s="26"/>
      <c r="EF1279" s="26"/>
      <c r="EG1279" s="26"/>
    </row>
    <row r="1280" spans="2:137" x14ac:dyDescent="0.2">
      <c r="B1280" s="12"/>
      <c r="C1280" s="26"/>
      <c r="D1280" s="24"/>
      <c r="E1280" s="25"/>
      <c r="F1280" s="15"/>
      <c r="G1280" s="26"/>
      <c r="H1280" s="26"/>
      <c r="I1280" s="26"/>
      <c r="J1280" s="15"/>
      <c r="K1280" s="28"/>
      <c r="L1280" s="15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18"/>
      <c r="AQ1280" s="9"/>
      <c r="AR1280" s="25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N1280" s="26"/>
      <c r="BO1280" s="26"/>
      <c r="BP1280" s="26"/>
      <c r="BQ1280" s="26"/>
      <c r="BR1280" s="26"/>
      <c r="BS1280" s="26"/>
      <c r="BT1280" s="26"/>
      <c r="BU1280" s="26"/>
      <c r="BV1280" s="26"/>
      <c r="BW1280" s="26"/>
      <c r="BX1280" s="26"/>
      <c r="BY1280" s="26"/>
      <c r="BZ1280" s="26"/>
      <c r="CA1280" s="26"/>
      <c r="CB1280" s="26"/>
      <c r="CC1280" s="26"/>
      <c r="CD1280" s="26"/>
      <c r="CE1280" s="26"/>
      <c r="CF1280" s="26"/>
      <c r="CG1280" s="26"/>
      <c r="CH1280" s="26"/>
      <c r="CI1280" s="26"/>
      <c r="CJ1280" s="26"/>
      <c r="CK1280" s="26"/>
      <c r="CL1280" s="26"/>
      <c r="CM1280" s="26"/>
      <c r="CN1280" s="26"/>
      <c r="CO1280" s="26"/>
      <c r="CP1280" s="26"/>
      <c r="CQ1280" s="26"/>
      <c r="CR1280" s="26"/>
      <c r="CS1280" s="26"/>
      <c r="CT1280" s="26"/>
      <c r="CU1280" s="26"/>
      <c r="CV1280" s="26"/>
      <c r="CW1280" s="26"/>
      <c r="CX1280" s="26"/>
      <c r="CY1280" s="26"/>
      <c r="CZ1280" s="26"/>
      <c r="DA1280" s="26"/>
      <c r="DB1280" s="26"/>
      <c r="DC1280" s="26"/>
      <c r="DD1280" s="26"/>
      <c r="DE1280" s="26"/>
      <c r="DF1280" s="26"/>
      <c r="DG1280" s="26"/>
      <c r="DH1280" s="26"/>
      <c r="DI1280" s="26"/>
      <c r="DJ1280" s="26"/>
      <c r="DK1280" s="26"/>
      <c r="DL1280" s="26"/>
      <c r="DM1280" s="26"/>
      <c r="DN1280" s="26"/>
      <c r="DO1280" s="26"/>
      <c r="DP1280" s="26"/>
      <c r="DQ1280" s="26"/>
      <c r="DR1280" s="26"/>
      <c r="DS1280" s="26"/>
      <c r="DT1280" s="26"/>
      <c r="DU1280" s="26"/>
      <c r="DV1280" s="26"/>
      <c r="DW1280" s="26"/>
      <c r="DX1280" s="26"/>
      <c r="DY1280" s="26"/>
      <c r="DZ1280" s="26"/>
      <c r="EA1280" s="26"/>
      <c r="EB1280" s="26"/>
      <c r="EC1280" s="26"/>
      <c r="ED1280" s="26"/>
      <c r="EE1280" s="26"/>
      <c r="EF1280" s="26"/>
      <c r="EG1280" s="26"/>
    </row>
    <row r="1281" spans="2:137" x14ac:dyDescent="0.2">
      <c r="B1281" s="12"/>
      <c r="C1281" s="26"/>
      <c r="D1281" s="24"/>
      <c r="E1281" s="25"/>
      <c r="F1281" s="15"/>
      <c r="G1281" s="26"/>
      <c r="H1281" s="26"/>
      <c r="I1281" s="26"/>
      <c r="J1281" s="15"/>
      <c r="K1281" s="28"/>
      <c r="L1281" s="15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18"/>
      <c r="AQ1281" s="9"/>
      <c r="AR1281" s="25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N1281" s="26"/>
      <c r="BO1281" s="26"/>
      <c r="BP1281" s="26"/>
      <c r="BQ1281" s="26"/>
      <c r="BR1281" s="26"/>
      <c r="BS1281" s="26"/>
      <c r="BT1281" s="26"/>
      <c r="BU1281" s="26"/>
      <c r="BV1281" s="26"/>
      <c r="BW1281" s="26"/>
      <c r="BX1281" s="26"/>
      <c r="BY1281" s="26"/>
      <c r="BZ1281" s="26"/>
      <c r="CA1281" s="26"/>
      <c r="CB1281" s="26"/>
      <c r="CC1281" s="26"/>
      <c r="CD1281" s="26"/>
      <c r="CE1281" s="26"/>
      <c r="CF1281" s="26"/>
      <c r="CG1281" s="26"/>
      <c r="CH1281" s="26"/>
      <c r="CI1281" s="26"/>
      <c r="CJ1281" s="26"/>
      <c r="CK1281" s="26"/>
      <c r="CL1281" s="26"/>
      <c r="CM1281" s="26"/>
      <c r="CN1281" s="26"/>
      <c r="CO1281" s="26"/>
      <c r="CP1281" s="26"/>
      <c r="CQ1281" s="26"/>
      <c r="CR1281" s="26"/>
      <c r="CS1281" s="26"/>
      <c r="CT1281" s="26"/>
      <c r="CU1281" s="26"/>
      <c r="CV1281" s="26"/>
      <c r="CW1281" s="26"/>
      <c r="CX1281" s="26"/>
      <c r="CY1281" s="26"/>
      <c r="CZ1281" s="26"/>
      <c r="DA1281" s="26"/>
      <c r="DB1281" s="26"/>
      <c r="DC1281" s="26"/>
      <c r="DD1281" s="26"/>
      <c r="DE1281" s="26"/>
      <c r="DF1281" s="26"/>
      <c r="DG1281" s="26"/>
      <c r="DH1281" s="26"/>
      <c r="DI1281" s="26"/>
      <c r="DJ1281" s="26"/>
      <c r="DK1281" s="26"/>
      <c r="DL1281" s="26"/>
      <c r="DM1281" s="26"/>
      <c r="DN1281" s="26"/>
      <c r="DO1281" s="26"/>
      <c r="DP1281" s="26"/>
      <c r="DQ1281" s="26"/>
      <c r="DR1281" s="26"/>
      <c r="DS1281" s="26"/>
      <c r="DT1281" s="26"/>
      <c r="DU1281" s="26"/>
      <c r="DV1281" s="26"/>
      <c r="DW1281" s="26"/>
      <c r="DX1281" s="26"/>
      <c r="DY1281" s="26"/>
      <c r="DZ1281" s="26"/>
      <c r="EA1281" s="26"/>
      <c r="EB1281" s="26"/>
      <c r="EC1281" s="26"/>
      <c r="ED1281" s="26"/>
      <c r="EE1281" s="26"/>
      <c r="EF1281" s="26"/>
      <c r="EG1281" s="26"/>
    </row>
    <row r="1282" spans="2:137" x14ac:dyDescent="0.2">
      <c r="B1282" s="12"/>
      <c r="C1282" s="26"/>
      <c r="D1282" s="24"/>
      <c r="E1282" s="25"/>
      <c r="F1282" s="15"/>
      <c r="G1282" s="26"/>
      <c r="H1282" s="26"/>
      <c r="I1282" s="26"/>
      <c r="J1282" s="15"/>
      <c r="K1282" s="28"/>
      <c r="L1282" s="15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18"/>
      <c r="AQ1282" s="9"/>
      <c r="AR1282" s="25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N1282" s="26"/>
      <c r="BO1282" s="26"/>
      <c r="BP1282" s="26"/>
      <c r="BQ1282" s="26"/>
      <c r="BR1282" s="26"/>
      <c r="BS1282" s="26"/>
      <c r="BT1282" s="26"/>
      <c r="BU1282" s="26"/>
      <c r="BV1282" s="26"/>
      <c r="BW1282" s="26"/>
      <c r="BX1282" s="26"/>
      <c r="BY1282" s="26"/>
      <c r="BZ1282" s="26"/>
      <c r="CA1282" s="26"/>
      <c r="CB1282" s="26"/>
      <c r="CC1282" s="26"/>
      <c r="CD1282" s="26"/>
      <c r="CE1282" s="26"/>
      <c r="CF1282" s="26"/>
      <c r="CG1282" s="26"/>
      <c r="CH1282" s="26"/>
      <c r="CI1282" s="26"/>
      <c r="CJ1282" s="26"/>
      <c r="CK1282" s="26"/>
      <c r="CL1282" s="26"/>
      <c r="CM1282" s="26"/>
      <c r="CN1282" s="26"/>
      <c r="CO1282" s="26"/>
      <c r="CP1282" s="26"/>
      <c r="CQ1282" s="26"/>
      <c r="CR1282" s="26"/>
      <c r="CS1282" s="26"/>
      <c r="CT1282" s="26"/>
      <c r="CU1282" s="26"/>
      <c r="CV1282" s="26"/>
      <c r="CW1282" s="26"/>
      <c r="CX1282" s="26"/>
      <c r="CY1282" s="26"/>
      <c r="CZ1282" s="26"/>
      <c r="DA1282" s="26"/>
      <c r="DB1282" s="26"/>
      <c r="DC1282" s="26"/>
      <c r="DD1282" s="26"/>
      <c r="DE1282" s="26"/>
      <c r="DF1282" s="26"/>
      <c r="DG1282" s="26"/>
      <c r="DH1282" s="26"/>
      <c r="DI1282" s="26"/>
      <c r="DJ1282" s="26"/>
      <c r="DK1282" s="26"/>
      <c r="DL1282" s="26"/>
      <c r="DM1282" s="26"/>
      <c r="DN1282" s="26"/>
      <c r="DO1282" s="26"/>
      <c r="DP1282" s="26"/>
      <c r="DQ1282" s="26"/>
      <c r="DR1282" s="26"/>
      <c r="DS1282" s="26"/>
      <c r="DT1282" s="26"/>
      <c r="DU1282" s="26"/>
      <c r="DV1282" s="26"/>
      <c r="DW1282" s="26"/>
      <c r="DX1282" s="26"/>
      <c r="DY1282" s="26"/>
      <c r="DZ1282" s="26"/>
      <c r="EA1282" s="26"/>
      <c r="EB1282" s="26"/>
      <c r="EC1282" s="26"/>
      <c r="ED1282" s="26"/>
      <c r="EE1282" s="26"/>
      <c r="EF1282" s="26"/>
      <c r="EG1282" s="26"/>
    </row>
    <row r="1283" spans="2:137" x14ac:dyDescent="0.2">
      <c r="B1283" s="12"/>
      <c r="C1283" s="26"/>
      <c r="D1283" s="24"/>
      <c r="E1283" s="25"/>
      <c r="F1283" s="15"/>
      <c r="G1283" s="26"/>
      <c r="H1283" s="26"/>
      <c r="I1283" s="26"/>
      <c r="J1283" s="15"/>
      <c r="K1283" s="28"/>
      <c r="L1283" s="15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18"/>
      <c r="AQ1283" s="9"/>
      <c r="AR1283" s="25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N1283" s="26"/>
      <c r="BO1283" s="26"/>
      <c r="BP1283" s="26"/>
      <c r="BQ1283" s="26"/>
      <c r="BR1283" s="26"/>
      <c r="BS1283" s="26"/>
      <c r="BT1283" s="26"/>
      <c r="BU1283" s="26"/>
      <c r="BV1283" s="26"/>
      <c r="BW1283" s="26"/>
      <c r="BX1283" s="26"/>
      <c r="BY1283" s="26"/>
      <c r="BZ1283" s="26"/>
      <c r="CA1283" s="26"/>
      <c r="CB1283" s="26"/>
      <c r="CC1283" s="26"/>
      <c r="CD1283" s="26"/>
      <c r="CE1283" s="26"/>
      <c r="CF1283" s="26"/>
      <c r="CG1283" s="26"/>
      <c r="CH1283" s="26"/>
      <c r="CI1283" s="26"/>
      <c r="CJ1283" s="26"/>
      <c r="CK1283" s="26"/>
      <c r="CL1283" s="26"/>
      <c r="CM1283" s="26"/>
      <c r="CN1283" s="26"/>
      <c r="CO1283" s="26"/>
      <c r="CP1283" s="26"/>
      <c r="CQ1283" s="26"/>
      <c r="CR1283" s="26"/>
      <c r="CS1283" s="26"/>
      <c r="CT1283" s="26"/>
      <c r="CU1283" s="26"/>
      <c r="CV1283" s="26"/>
      <c r="CW1283" s="26"/>
      <c r="CX1283" s="26"/>
      <c r="CY1283" s="26"/>
      <c r="CZ1283" s="26"/>
      <c r="DA1283" s="26"/>
      <c r="DB1283" s="26"/>
      <c r="DC1283" s="26"/>
      <c r="DD1283" s="26"/>
      <c r="DE1283" s="26"/>
      <c r="DF1283" s="26"/>
      <c r="DG1283" s="26"/>
      <c r="DH1283" s="26"/>
      <c r="DI1283" s="26"/>
      <c r="DJ1283" s="26"/>
      <c r="DK1283" s="26"/>
      <c r="DL1283" s="26"/>
      <c r="DM1283" s="26"/>
      <c r="DN1283" s="26"/>
      <c r="DO1283" s="26"/>
      <c r="DP1283" s="26"/>
      <c r="DQ1283" s="26"/>
      <c r="DR1283" s="26"/>
      <c r="DS1283" s="26"/>
      <c r="DT1283" s="26"/>
      <c r="DU1283" s="26"/>
      <c r="DV1283" s="26"/>
      <c r="DW1283" s="26"/>
      <c r="DX1283" s="26"/>
      <c r="DY1283" s="26"/>
      <c r="DZ1283" s="26"/>
      <c r="EA1283" s="26"/>
      <c r="EB1283" s="26"/>
      <c r="EC1283" s="26"/>
      <c r="ED1283" s="26"/>
      <c r="EE1283" s="26"/>
      <c r="EF1283" s="26"/>
      <c r="EG1283" s="26"/>
    </row>
    <row r="1284" spans="2:137" x14ac:dyDescent="0.2">
      <c r="B1284" s="12"/>
      <c r="C1284" s="26"/>
      <c r="D1284" s="24"/>
      <c r="E1284" s="25"/>
      <c r="F1284" s="15"/>
      <c r="G1284" s="26"/>
      <c r="H1284" s="26"/>
      <c r="I1284" s="26"/>
      <c r="J1284" s="15"/>
      <c r="K1284" s="28"/>
      <c r="L1284" s="15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18"/>
      <c r="AQ1284" s="9"/>
      <c r="AR1284" s="25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N1284" s="26"/>
      <c r="BO1284" s="26"/>
      <c r="BP1284" s="26"/>
      <c r="BQ1284" s="26"/>
      <c r="BR1284" s="26"/>
      <c r="BS1284" s="26"/>
      <c r="BT1284" s="26"/>
      <c r="BU1284" s="26"/>
      <c r="BV1284" s="26"/>
      <c r="BW1284" s="26"/>
      <c r="BX1284" s="26"/>
      <c r="BY1284" s="26"/>
      <c r="BZ1284" s="26"/>
      <c r="CA1284" s="26"/>
      <c r="CB1284" s="26"/>
      <c r="CC1284" s="26"/>
      <c r="CD1284" s="26"/>
      <c r="CE1284" s="26"/>
      <c r="CF1284" s="26"/>
      <c r="CG1284" s="26"/>
      <c r="CH1284" s="26"/>
      <c r="CI1284" s="26"/>
      <c r="CJ1284" s="26"/>
      <c r="CK1284" s="26"/>
      <c r="CL1284" s="26"/>
      <c r="CM1284" s="26"/>
      <c r="CN1284" s="26"/>
      <c r="CO1284" s="26"/>
      <c r="CP1284" s="26"/>
      <c r="CQ1284" s="26"/>
      <c r="CR1284" s="26"/>
      <c r="CS1284" s="26"/>
      <c r="CT1284" s="26"/>
      <c r="CU1284" s="26"/>
      <c r="CV1284" s="26"/>
      <c r="CW1284" s="26"/>
      <c r="CX1284" s="26"/>
      <c r="CY1284" s="26"/>
      <c r="CZ1284" s="26"/>
      <c r="DA1284" s="26"/>
      <c r="DB1284" s="26"/>
      <c r="DC1284" s="26"/>
      <c r="DD1284" s="26"/>
      <c r="DE1284" s="26"/>
      <c r="DF1284" s="26"/>
      <c r="DG1284" s="26"/>
      <c r="DH1284" s="26"/>
      <c r="DI1284" s="26"/>
      <c r="DJ1284" s="26"/>
      <c r="DK1284" s="26"/>
      <c r="DL1284" s="26"/>
      <c r="DM1284" s="26"/>
      <c r="DN1284" s="26"/>
      <c r="DO1284" s="26"/>
      <c r="DP1284" s="26"/>
      <c r="DQ1284" s="26"/>
      <c r="DR1284" s="26"/>
      <c r="DS1284" s="26"/>
      <c r="DT1284" s="26"/>
      <c r="DU1284" s="26"/>
      <c r="DV1284" s="26"/>
      <c r="DW1284" s="26"/>
      <c r="DX1284" s="26"/>
      <c r="DY1284" s="26"/>
      <c r="DZ1284" s="26"/>
      <c r="EA1284" s="26"/>
      <c r="EB1284" s="26"/>
      <c r="EC1284" s="26"/>
      <c r="ED1284" s="26"/>
      <c r="EE1284" s="26"/>
      <c r="EF1284" s="26"/>
      <c r="EG1284" s="26"/>
    </row>
    <row r="1285" spans="2:137" x14ac:dyDescent="0.2">
      <c r="B1285" s="12"/>
      <c r="C1285" s="26"/>
      <c r="D1285" s="24"/>
      <c r="E1285" s="25"/>
      <c r="F1285" s="15"/>
      <c r="G1285" s="26"/>
      <c r="H1285" s="26"/>
      <c r="I1285" s="26"/>
      <c r="J1285" s="15"/>
      <c r="K1285" s="28"/>
      <c r="L1285" s="15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18"/>
      <c r="AQ1285" s="9"/>
      <c r="AR1285" s="25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N1285" s="26"/>
      <c r="BO1285" s="26"/>
      <c r="BP1285" s="26"/>
      <c r="BQ1285" s="26"/>
      <c r="BR1285" s="26"/>
      <c r="BS1285" s="26"/>
      <c r="BT1285" s="26"/>
      <c r="BU1285" s="26"/>
      <c r="BV1285" s="26"/>
      <c r="BW1285" s="26"/>
      <c r="BX1285" s="26"/>
      <c r="BY1285" s="26"/>
      <c r="BZ1285" s="26"/>
      <c r="CA1285" s="26"/>
      <c r="CB1285" s="26"/>
      <c r="CC1285" s="26"/>
      <c r="CD1285" s="26"/>
      <c r="CE1285" s="26"/>
      <c r="CF1285" s="26"/>
      <c r="CG1285" s="26"/>
      <c r="CH1285" s="26"/>
      <c r="CI1285" s="26"/>
      <c r="CJ1285" s="26"/>
      <c r="CK1285" s="26"/>
      <c r="CL1285" s="26"/>
      <c r="CM1285" s="26"/>
      <c r="CN1285" s="26"/>
      <c r="CO1285" s="26"/>
      <c r="CP1285" s="26"/>
      <c r="CQ1285" s="26"/>
      <c r="CR1285" s="26"/>
      <c r="CS1285" s="26"/>
      <c r="CT1285" s="26"/>
      <c r="CU1285" s="26"/>
      <c r="CV1285" s="26"/>
      <c r="CW1285" s="26"/>
      <c r="CX1285" s="26"/>
      <c r="CY1285" s="26"/>
      <c r="CZ1285" s="26"/>
      <c r="DA1285" s="26"/>
      <c r="DB1285" s="26"/>
      <c r="DC1285" s="26"/>
      <c r="DD1285" s="26"/>
      <c r="DE1285" s="26"/>
      <c r="DF1285" s="26"/>
      <c r="DG1285" s="26"/>
      <c r="DH1285" s="26"/>
      <c r="DI1285" s="26"/>
      <c r="DJ1285" s="26"/>
      <c r="DK1285" s="26"/>
      <c r="DL1285" s="26"/>
      <c r="DM1285" s="26"/>
      <c r="DN1285" s="26"/>
      <c r="DO1285" s="26"/>
      <c r="DP1285" s="26"/>
      <c r="DQ1285" s="26"/>
      <c r="DR1285" s="26"/>
      <c r="DS1285" s="26"/>
      <c r="DT1285" s="26"/>
      <c r="DU1285" s="26"/>
      <c r="DV1285" s="26"/>
      <c r="DW1285" s="26"/>
      <c r="DX1285" s="26"/>
      <c r="DY1285" s="26"/>
      <c r="DZ1285" s="26"/>
      <c r="EA1285" s="26"/>
      <c r="EB1285" s="26"/>
      <c r="EC1285" s="26"/>
      <c r="ED1285" s="26"/>
      <c r="EE1285" s="26"/>
      <c r="EF1285" s="26"/>
      <c r="EG1285" s="26"/>
    </row>
    <row r="1286" spans="2:137" x14ac:dyDescent="0.2">
      <c r="B1286" s="12"/>
      <c r="C1286" s="26"/>
      <c r="D1286" s="24"/>
      <c r="E1286" s="25"/>
      <c r="F1286" s="15"/>
      <c r="G1286" s="26"/>
      <c r="H1286" s="26"/>
      <c r="I1286" s="26"/>
      <c r="J1286" s="15"/>
      <c r="K1286" s="28"/>
      <c r="L1286" s="15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18"/>
      <c r="AQ1286" s="9"/>
      <c r="AR1286" s="25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N1286" s="26"/>
      <c r="BO1286" s="26"/>
      <c r="BP1286" s="26"/>
      <c r="BQ1286" s="26"/>
      <c r="BR1286" s="26"/>
      <c r="BS1286" s="26"/>
      <c r="BT1286" s="26"/>
      <c r="BU1286" s="26"/>
      <c r="BV1286" s="26"/>
      <c r="BW1286" s="26"/>
      <c r="BX1286" s="26"/>
      <c r="BY1286" s="26"/>
      <c r="BZ1286" s="26"/>
      <c r="CA1286" s="26"/>
      <c r="CB1286" s="26"/>
      <c r="CC1286" s="26"/>
      <c r="CD1286" s="26"/>
      <c r="CE1286" s="26"/>
      <c r="CF1286" s="26"/>
      <c r="CG1286" s="26"/>
      <c r="CH1286" s="26"/>
      <c r="CI1286" s="26"/>
      <c r="CJ1286" s="26"/>
      <c r="CK1286" s="26"/>
      <c r="CL1286" s="26"/>
      <c r="CM1286" s="26"/>
      <c r="CN1286" s="26"/>
      <c r="CO1286" s="26"/>
      <c r="CP1286" s="26"/>
      <c r="CQ1286" s="26"/>
      <c r="CR1286" s="26"/>
      <c r="CS1286" s="26"/>
      <c r="CT1286" s="26"/>
      <c r="CU1286" s="26"/>
      <c r="CV1286" s="26"/>
      <c r="CW1286" s="26"/>
      <c r="CX1286" s="26"/>
      <c r="CY1286" s="26"/>
      <c r="CZ1286" s="26"/>
      <c r="DA1286" s="26"/>
      <c r="DB1286" s="26"/>
      <c r="DC1286" s="26"/>
      <c r="DD1286" s="26"/>
      <c r="DE1286" s="26"/>
      <c r="DF1286" s="26"/>
      <c r="DG1286" s="26"/>
      <c r="DH1286" s="26"/>
      <c r="DI1286" s="26"/>
      <c r="DJ1286" s="26"/>
      <c r="DK1286" s="26"/>
      <c r="DL1286" s="26"/>
      <c r="DM1286" s="26"/>
      <c r="DN1286" s="26"/>
      <c r="DO1286" s="26"/>
      <c r="DP1286" s="26"/>
      <c r="DQ1286" s="26"/>
      <c r="DR1286" s="26"/>
      <c r="DS1286" s="26"/>
      <c r="DT1286" s="26"/>
      <c r="DU1286" s="26"/>
      <c r="DV1286" s="26"/>
      <c r="DW1286" s="26"/>
      <c r="DX1286" s="26"/>
      <c r="DY1286" s="26"/>
      <c r="DZ1286" s="26"/>
      <c r="EA1286" s="26"/>
      <c r="EB1286" s="26"/>
      <c r="EC1286" s="26"/>
      <c r="ED1286" s="26"/>
      <c r="EE1286" s="26"/>
      <c r="EF1286" s="26"/>
      <c r="EG1286" s="26"/>
    </row>
    <row r="1287" spans="2:137" x14ac:dyDescent="0.2">
      <c r="B1287" s="12"/>
      <c r="C1287" s="26"/>
      <c r="D1287" s="24"/>
      <c r="E1287" s="25"/>
      <c r="F1287" s="15"/>
      <c r="G1287" s="26"/>
      <c r="H1287" s="26"/>
      <c r="I1287" s="26"/>
      <c r="J1287" s="15"/>
      <c r="K1287" s="28"/>
      <c r="L1287" s="15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18"/>
      <c r="AQ1287" s="9"/>
      <c r="AR1287" s="25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N1287" s="26"/>
      <c r="BO1287" s="26"/>
      <c r="BP1287" s="26"/>
      <c r="BQ1287" s="26"/>
      <c r="BR1287" s="26"/>
      <c r="BS1287" s="26"/>
      <c r="BT1287" s="26"/>
      <c r="BU1287" s="26"/>
      <c r="BV1287" s="26"/>
      <c r="BW1287" s="26"/>
      <c r="BX1287" s="26"/>
      <c r="BY1287" s="26"/>
      <c r="BZ1287" s="26"/>
      <c r="CA1287" s="26"/>
      <c r="CB1287" s="26"/>
      <c r="CC1287" s="26"/>
      <c r="CD1287" s="26"/>
      <c r="CE1287" s="26"/>
      <c r="CF1287" s="26"/>
      <c r="CG1287" s="26"/>
      <c r="CH1287" s="26"/>
      <c r="CI1287" s="26"/>
      <c r="CJ1287" s="26"/>
      <c r="CK1287" s="26"/>
      <c r="CL1287" s="26"/>
      <c r="CM1287" s="26"/>
      <c r="CN1287" s="26"/>
      <c r="CO1287" s="26"/>
      <c r="CP1287" s="26"/>
      <c r="CQ1287" s="26"/>
      <c r="CR1287" s="26"/>
      <c r="CS1287" s="26"/>
      <c r="CT1287" s="26"/>
      <c r="CU1287" s="26"/>
      <c r="CV1287" s="26"/>
      <c r="CW1287" s="26"/>
      <c r="CX1287" s="26"/>
      <c r="CY1287" s="26"/>
      <c r="CZ1287" s="26"/>
      <c r="DA1287" s="26"/>
      <c r="DB1287" s="26"/>
      <c r="DC1287" s="26"/>
      <c r="DD1287" s="26"/>
      <c r="DE1287" s="26"/>
      <c r="DF1287" s="26"/>
      <c r="DG1287" s="26"/>
      <c r="DH1287" s="26"/>
      <c r="DI1287" s="26"/>
      <c r="DJ1287" s="26"/>
      <c r="DK1287" s="26"/>
      <c r="DL1287" s="26"/>
      <c r="DM1287" s="26"/>
      <c r="DN1287" s="26"/>
      <c r="DO1287" s="26"/>
      <c r="DP1287" s="26"/>
      <c r="DQ1287" s="26"/>
      <c r="DR1287" s="26"/>
      <c r="DS1287" s="26"/>
      <c r="DT1287" s="26"/>
      <c r="DU1287" s="26"/>
      <c r="DV1287" s="26"/>
      <c r="DW1287" s="26"/>
      <c r="DX1287" s="26"/>
      <c r="DY1287" s="26"/>
      <c r="DZ1287" s="26"/>
      <c r="EA1287" s="26"/>
      <c r="EB1287" s="26"/>
      <c r="EC1287" s="26"/>
      <c r="ED1287" s="26"/>
      <c r="EE1287" s="26"/>
      <c r="EF1287" s="26"/>
      <c r="EG1287" s="26"/>
    </row>
    <row r="1288" spans="2:137" x14ac:dyDescent="0.2">
      <c r="B1288" s="12"/>
      <c r="C1288" s="26"/>
      <c r="D1288" s="24"/>
      <c r="E1288" s="25"/>
      <c r="F1288" s="15"/>
      <c r="G1288" s="26"/>
      <c r="H1288" s="26"/>
      <c r="I1288" s="26"/>
      <c r="J1288" s="15"/>
      <c r="K1288" s="28"/>
      <c r="L1288" s="15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18"/>
      <c r="AQ1288" s="9"/>
      <c r="AR1288" s="25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N1288" s="26"/>
      <c r="BO1288" s="26"/>
      <c r="BP1288" s="26"/>
      <c r="BQ1288" s="26"/>
      <c r="BR1288" s="26"/>
      <c r="BS1288" s="26"/>
      <c r="BT1288" s="26"/>
      <c r="BU1288" s="26"/>
      <c r="BV1288" s="26"/>
      <c r="BW1288" s="26"/>
      <c r="BX1288" s="26"/>
      <c r="BY1288" s="26"/>
      <c r="BZ1288" s="26"/>
      <c r="CA1288" s="26"/>
      <c r="CB1288" s="26"/>
      <c r="CC1288" s="26"/>
      <c r="CD1288" s="26"/>
      <c r="CE1288" s="26"/>
      <c r="CF1288" s="26"/>
      <c r="CG1288" s="26"/>
      <c r="CH1288" s="26"/>
      <c r="CI1288" s="26"/>
      <c r="CJ1288" s="26"/>
      <c r="CK1288" s="26"/>
      <c r="CL1288" s="26"/>
      <c r="CM1288" s="26"/>
      <c r="CN1288" s="26"/>
      <c r="CO1288" s="26"/>
      <c r="CP1288" s="26"/>
      <c r="CQ1288" s="26"/>
      <c r="CR1288" s="26"/>
      <c r="CS1288" s="26"/>
      <c r="CT1288" s="26"/>
      <c r="CU1288" s="26"/>
      <c r="CV1288" s="26"/>
      <c r="CW1288" s="26"/>
      <c r="CX1288" s="26"/>
      <c r="CY1288" s="26"/>
      <c r="CZ1288" s="26"/>
      <c r="DA1288" s="26"/>
      <c r="DB1288" s="26"/>
      <c r="DC1288" s="26"/>
      <c r="DD1288" s="26"/>
      <c r="DE1288" s="26"/>
      <c r="DF1288" s="26"/>
      <c r="DG1288" s="26"/>
      <c r="DH1288" s="26"/>
      <c r="DI1288" s="26"/>
      <c r="DJ1288" s="26"/>
      <c r="DK1288" s="26"/>
      <c r="DL1288" s="26"/>
      <c r="DM1288" s="26"/>
      <c r="DN1288" s="26"/>
      <c r="DO1288" s="26"/>
      <c r="DP1288" s="26"/>
      <c r="DQ1288" s="26"/>
      <c r="DR1288" s="26"/>
      <c r="DS1288" s="26"/>
      <c r="DT1288" s="26"/>
      <c r="DU1288" s="26"/>
      <c r="DV1288" s="26"/>
      <c r="DW1288" s="26"/>
      <c r="DX1288" s="26"/>
      <c r="DY1288" s="26"/>
      <c r="DZ1288" s="26"/>
      <c r="EA1288" s="26"/>
      <c r="EB1288" s="26"/>
      <c r="EC1288" s="26"/>
      <c r="ED1288" s="26"/>
      <c r="EE1288" s="26"/>
      <c r="EF1288" s="26"/>
      <c r="EG1288" s="26"/>
    </row>
    <row r="1289" spans="2:137" x14ac:dyDescent="0.2">
      <c r="B1289" s="12"/>
      <c r="C1289" s="26"/>
      <c r="D1289" s="24"/>
      <c r="E1289" s="25"/>
      <c r="F1289" s="15"/>
      <c r="G1289" s="26"/>
      <c r="H1289" s="26"/>
      <c r="I1289" s="26"/>
      <c r="J1289" s="15"/>
      <c r="K1289" s="28"/>
      <c r="L1289" s="15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18"/>
      <c r="AQ1289" s="9"/>
      <c r="AR1289" s="25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N1289" s="26"/>
      <c r="BO1289" s="26"/>
      <c r="BP1289" s="26"/>
      <c r="BQ1289" s="26"/>
      <c r="BR1289" s="26"/>
      <c r="BS1289" s="26"/>
      <c r="BT1289" s="26"/>
      <c r="BU1289" s="26"/>
      <c r="BV1289" s="26"/>
      <c r="BW1289" s="26"/>
      <c r="BX1289" s="26"/>
      <c r="BY1289" s="26"/>
      <c r="BZ1289" s="26"/>
      <c r="CA1289" s="26"/>
      <c r="CB1289" s="26"/>
      <c r="CC1289" s="26"/>
      <c r="CD1289" s="26"/>
      <c r="CE1289" s="26"/>
      <c r="CF1289" s="26"/>
      <c r="CG1289" s="26"/>
      <c r="CH1289" s="26"/>
      <c r="CI1289" s="26"/>
      <c r="CJ1289" s="26"/>
      <c r="CK1289" s="26"/>
      <c r="CL1289" s="26"/>
      <c r="CM1289" s="26"/>
      <c r="CN1289" s="26"/>
      <c r="CO1289" s="26"/>
      <c r="CP1289" s="26"/>
      <c r="CQ1289" s="26"/>
      <c r="CR1289" s="26"/>
      <c r="CS1289" s="26"/>
      <c r="CT1289" s="26"/>
      <c r="CU1289" s="26"/>
      <c r="CV1289" s="26"/>
      <c r="CW1289" s="26"/>
      <c r="CX1289" s="26"/>
      <c r="CY1289" s="26"/>
      <c r="CZ1289" s="26"/>
      <c r="DA1289" s="26"/>
      <c r="DB1289" s="26"/>
      <c r="DC1289" s="26"/>
      <c r="DD1289" s="26"/>
      <c r="DE1289" s="26"/>
      <c r="DF1289" s="26"/>
      <c r="DG1289" s="26"/>
      <c r="DH1289" s="26"/>
      <c r="DI1289" s="26"/>
      <c r="DJ1289" s="26"/>
      <c r="DK1289" s="26"/>
      <c r="DL1289" s="26"/>
      <c r="DM1289" s="26"/>
      <c r="DN1289" s="26"/>
      <c r="DO1289" s="26"/>
      <c r="DP1289" s="26"/>
      <c r="DQ1289" s="26"/>
      <c r="DR1289" s="26"/>
      <c r="DS1289" s="26"/>
      <c r="DT1289" s="26"/>
      <c r="DU1289" s="26"/>
      <c r="DV1289" s="26"/>
      <c r="DW1289" s="26"/>
      <c r="DX1289" s="26"/>
      <c r="DY1289" s="26"/>
      <c r="DZ1289" s="26"/>
      <c r="EA1289" s="26"/>
      <c r="EB1289" s="26"/>
      <c r="EC1289" s="26"/>
      <c r="ED1289" s="26"/>
      <c r="EE1289" s="26"/>
      <c r="EF1289" s="26"/>
      <c r="EG1289" s="26"/>
    </row>
    <row r="1290" spans="2:137" x14ac:dyDescent="0.2">
      <c r="B1290" s="12"/>
      <c r="C1290" s="26"/>
      <c r="D1290" s="24"/>
      <c r="E1290" s="25"/>
      <c r="F1290" s="15"/>
      <c r="G1290" s="26"/>
      <c r="H1290" s="26"/>
      <c r="I1290" s="26"/>
      <c r="J1290" s="15"/>
      <c r="K1290" s="28"/>
      <c r="L1290" s="15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18"/>
      <c r="AQ1290" s="9"/>
      <c r="AR1290" s="25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N1290" s="26"/>
      <c r="BO1290" s="26"/>
      <c r="BP1290" s="26"/>
      <c r="BQ1290" s="26"/>
      <c r="BR1290" s="26"/>
      <c r="BS1290" s="26"/>
      <c r="BT1290" s="26"/>
      <c r="BU1290" s="26"/>
      <c r="BV1290" s="26"/>
      <c r="BW1290" s="26"/>
      <c r="BX1290" s="26"/>
      <c r="BY1290" s="26"/>
      <c r="BZ1290" s="26"/>
      <c r="CA1290" s="26"/>
      <c r="CB1290" s="26"/>
      <c r="CC1290" s="26"/>
      <c r="CD1290" s="26"/>
      <c r="CE1290" s="26"/>
      <c r="CF1290" s="26"/>
      <c r="CG1290" s="26"/>
      <c r="CH1290" s="26"/>
      <c r="CI1290" s="26"/>
      <c r="CJ1290" s="26"/>
      <c r="CK1290" s="26"/>
      <c r="CL1290" s="26"/>
      <c r="CM1290" s="26"/>
      <c r="CN1290" s="26"/>
      <c r="CO1290" s="26"/>
      <c r="CP1290" s="26"/>
      <c r="CQ1290" s="26"/>
      <c r="CR1290" s="26"/>
      <c r="CS1290" s="26"/>
      <c r="CT1290" s="26"/>
      <c r="CU1290" s="26"/>
      <c r="CV1290" s="26"/>
      <c r="CW1290" s="26"/>
      <c r="CX1290" s="26"/>
      <c r="CY1290" s="26"/>
      <c r="CZ1290" s="26"/>
      <c r="DA1290" s="26"/>
      <c r="DB1290" s="26"/>
      <c r="DC1290" s="26"/>
      <c r="DD1290" s="26"/>
      <c r="DE1290" s="26"/>
      <c r="DF1290" s="26"/>
      <c r="DG1290" s="26"/>
      <c r="DH1290" s="26"/>
      <c r="DI1290" s="26"/>
      <c r="DJ1290" s="26"/>
      <c r="DK1290" s="26"/>
      <c r="DL1290" s="26"/>
      <c r="DM1290" s="26"/>
      <c r="DN1290" s="26"/>
      <c r="DO1290" s="26"/>
      <c r="DP1290" s="26"/>
      <c r="DQ1290" s="26"/>
      <c r="DR1290" s="26"/>
      <c r="DS1290" s="26"/>
      <c r="DT1290" s="26"/>
      <c r="DU1290" s="26"/>
      <c r="DV1290" s="26"/>
      <c r="DW1290" s="26"/>
      <c r="DX1290" s="26"/>
      <c r="DY1290" s="26"/>
      <c r="DZ1290" s="26"/>
      <c r="EA1290" s="26"/>
      <c r="EB1290" s="26"/>
      <c r="EC1290" s="26"/>
      <c r="ED1290" s="26"/>
      <c r="EE1290" s="26"/>
      <c r="EF1290" s="26"/>
      <c r="EG1290" s="26"/>
    </row>
    <row r="1291" spans="2:137" x14ac:dyDescent="0.2">
      <c r="B1291" s="12"/>
      <c r="C1291" s="26"/>
      <c r="D1291" s="24"/>
      <c r="E1291" s="25"/>
      <c r="F1291" s="15"/>
      <c r="G1291" s="26"/>
      <c r="H1291" s="26"/>
      <c r="I1291" s="26"/>
      <c r="J1291" s="15"/>
      <c r="K1291" s="28"/>
      <c r="L1291" s="15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18"/>
      <c r="AQ1291" s="9"/>
      <c r="AR1291" s="25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N1291" s="26"/>
      <c r="BO1291" s="26"/>
      <c r="BP1291" s="26"/>
      <c r="BQ1291" s="26"/>
      <c r="BR1291" s="26"/>
      <c r="BS1291" s="26"/>
      <c r="BT1291" s="26"/>
      <c r="BU1291" s="26"/>
      <c r="BV1291" s="26"/>
      <c r="BW1291" s="26"/>
      <c r="BX1291" s="26"/>
      <c r="BY1291" s="26"/>
      <c r="BZ1291" s="26"/>
      <c r="CA1291" s="26"/>
      <c r="CB1291" s="26"/>
      <c r="CC1291" s="26"/>
      <c r="CD1291" s="26"/>
      <c r="CE1291" s="26"/>
      <c r="CF1291" s="26"/>
      <c r="CG1291" s="26"/>
      <c r="CH1291" s="26"/>
      <c r="CI1291" s="26"/>
      <c r="CJ1291" s="26"/>
      <c r="CK1291" s="26"/>
      <c r="CL1291" s="26"/>
      <c r="CM1291" s="26"/>
      <c r="CN1291" s="26"/>
      <c r="CO1291" s="26"/>
      <c r="CP1291" s="26"/>
      <c r="CQ1291" s="26"/>
      <c r="CR1291" s="26"/>
      <c r="CS1291" s="26"/>
      <c r="CT1291" s="26"/>
      <c r="CU1291" s="26"/>
      <c r="CV1291" s="26"/>
      <c r="CW1291" s="26"/>
      <c r="CX1291" s="26"/>
      <c r="CY1291" s="26"/>
      <c r="CZ1291" s="26"/>
      <c r="DA1291" s="26"/>
      <c r="DB1291" s="26"/>
      <c r="DC1291" s="26"/>
      <c r="DD1291" s="26"/>
      <c r="DE1291" s="26"/>
      <c r="DF1291" s="26"/>
      <c r="DG1291" s="26"/>
      <c r="DH1291" s="26"/>
      <c r="DI1291" s="26"/>
      <c r="DJ1291" s="26"/>
      <c r="DK1291" s="26"/>
      <c r="DL1291" s="26"/>
      <c r="DM1291" s="26"/>
      <c r="DN1291" s="26"/>
      <c r="DO1291" s="26"/>
      <c r="DP1291" s="26"/>
      <c r="DQ1291" s="26"/>
      <c r="DR1291" s="26"/>
      <c r="DS1291" s="26"/>
      <c r="DT1291" s="26"/>
      <c r="DU1291" s="26"/>
      <c r="DV1291" s="26"/>
      <c r="DW1291" s="26"/>
      <c r="DX1291" s="26"/>
      <c r="DY1291" s="26"/>
      <c r="DZ1291" s="26"/>
      <c r="EA1291" s="26"/>
      <c r="EB1291" s="26"/>
      <c r="EC1291" s="26"/>
      <c r="ED1291" s="26"/>
      <c r="EE1291" s="26"/>
      <c r="EF1291" s="26"/>
      <c r="EG1291" s="26"/>
    </row>
    <row r="1292" spans="2:137" x14ac:dyDescent="0.2">
      <c r="B1292" s="12"/>
      <c r="C1292" s="26"/>
      <c r="D1292" s="24"/>
      <c r="E1292" s="25"/>
      <c r="F1292" s="15"/>
      <c r="G1292" s="26"/>
      <c r="H1292" s="26"/>
      <c r="I1292" s="26"/>
      <c r="J1292" s="15"/>
      <c r="K1292" s="28"/>
      <c r="L1292" s="15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18"/>
      <c r="AQ1292" s="9"/>
      <c r="AR1292" s="25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N1292" s="26"/>
      <c r="BO1292" s="26"/>
      <c r="BP1292" s="26"/>
      <c r="BQ1292" s="26"/>
      <c r="BR1292" s="26"/>
      <c r="BS1292" s="26"/>
      <c r="BT1292" s="26"/>
      <c r="BU1292" s="26"/>
      <c r="BV1292" s="26"/>
      <c r="BW1292" s="26"/>
      <c r="BX1292" s="26"/>
      <c r="BY1292" s="26"/>
      <c r="BZ1292" s="26"/>
      <c r="CA1292" s="26"/>
      <c r="CB1292" s="26"/>
      <c r="CC1292" s="26"/>
      <c r="CD1292" s="26"/>
      <c r="CE1292" s="26"/>
      <c r="CF1292" s="26"/>
      <c r="CG1292" s="26"/>
      <c r="CH1292" s="26"/>
      <c r="CI1292" s="26"/>
      <c r="CJ1292" s="26"/>
      <c r="CK1292" s="26"/>
      <c r="CL1292" s="26"/>
      <c r="CM1292" s="26"/>
      <c r="CN1292" s="26"/>
      <c r="CO1292" s="26"/>
      <c r="CP1292" s="26"/>
      <c r="CQ1292" s="26"/>
      <c r="CR1292" s="26"/>
      <c r="CS1292" s="26"/>
      <c r="CT1292" s="26"/>
      <c r="CU1292" s="26"/>
      <c r="CV1292" s="26"/>
      <c r="CW1292" s="26"/>
      <c r="CX1292" s="26"/>
      <c r="CY1292" s="26"/>
      <c r="CZ1292" s="26"/>
      <c r="DA1292" s="26"/>
      <c r="DB1292" s="26"/>
      <c r="DC1292" s="26"/>
      <c r="DD1292" s="26"/>
      <c r="DE1292" s="26"/>
      <c r="DF1292" s="26"/>
      <c r="DG1292" s="26"/>
      <c r="DH1292" s="26"/>
      <c r="DI1292" s="26"/>
      <c r="DJ1292" s="26"/>
      <c r="DK1292" s="26"/>
      <c r="DL1292" s="26"/>
      <c r="DM1292" s="26"/>
      <c r="DN1292" s="26"/>
      <c r="DO1292" s="26"/>
      <c r="DP1292" s="26"/>
      <c r="DQ1292" s="26"/>
      <c r="DR1292" s="26"/>
      <c r="DS1292" s="26"/>
      <c r="DT1292" s="26"/>
      <c r="DU1292" s="26"/>
      <c r="DV1292" s="26"/>
      <c r="DW1292" s="26"/>
      <c r="DX1292" s="26"/>
      <c r="DY1292" s="26"/>
      <c r="DZ1292" s="26"/>
      <c r="EA1292" s="26"/>
      <c r="EB1292" s="26"/>
      <c r="EC1292" s="26"/>
      <c r="ED1292" s="26"/>
      <c r="EE1292" s="26"/>
      <c r="EF1292" s="26"/>
      <c r="EG1292" s="26"/>
    </row>
    <row r="1293" spans="2:137" x14ac:dyDescent="0.2">
      <c r="B1293" s="12"/>
      <c r="C1293" s="26"/>
      <c r="D1293" s="24"/>
      <c r="E1293" s="25"/>
      <c r="F1293" s="15"/>
      <c r="G1293" s="26"/>
      <c r="H1293" s="26"/>
      <c r="I1293" s="26"/>
      <c r="J1293" s="15"/>
      <c r="K1293" s="28"/>
      <c r="L1293" s="15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18"/>
      <c r="AQ1293" s="9"/>
      <c r="AR1293" s="25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  <c r="BP1293" s="26"/>
      <c r="BQ1293" s="26"/>
      <c r="BR1293" s="26"/>
      <c r="BS1293" s="26"/>
      <c r="BT1293" s="26"/>
      <c r="BU1293" s="26"/>
      <c r="BV1293" s="26"/>
      <c r="BW1293" s="26"/>
      <c r="BX1293" s="26"/>
      <c r="BY1293" s="26"/>
      <c r="BZ1293" s="26"/>
      <c r="CA1293" s="26"/>
      <c r="CB1293" s="26"/>
      <c r="CC1293" s="26"/>
      <c r="CD1293" s="26"/>
      <c r="CE1293" s="26"/>
      <c r="CF1293" s="26"/>
      <c r="CG1293" s="26"/>
      <c r="CH1293" s="26"/>
      <c r="CI1293" s="26"/>
      <c r="CJ1293" s="26"/>
      <c r="CK1293" s="26"/>
      <c r="CL1293" s="26"/>
      <c r="CM1293" s="26"/>
      <c r="CN1293" s="26"/>
      <c r="CO1293" s="26"/>
      <c r="CP1293" s="26"/>
      <c r="CQ1293" s="26"/>
      <c r="CR1293" s="26"/>
      <c r="CS1293" s="26"/>
      <c r="CT1293" s="26"/>
      <c r="CU1293" s="26"/>
      <c r="CV1293" s="26"/>
      <c r="CW1293" s="26"/>
      <c r="CX1293" s="26"/>
      <c r="CY1293" s="26"/>
      <c r="CZ1293" s="26"/>
      <c r="DA1293" s="26"/>
      <c r="DB1293" s="26"/>
      <c r="DC1293" s="26"/>
      <c r="DD1293" s="26"/>
      <c r="DE1293" s="26"/>
      <c r="DF1293" s="26"/>
      <c r="DG1293" s="26"/>
      <c r="DH1293" s="26"/>
      <c r="DI1293" s="26"/>
      <c r="DJ1293" s="26"/>
      <c r="DK1293" s="26"/>
      <c r="DL1293" s="26"/>
      <c r="DM1293" s="26"/>
      <c r="DN1293" s="26"/>
      <c r="DO1293" s="26"/>
      <c r="DP1293" s="26"/>
      <c r="DQ1293" s="26"/>
      <c r="DR1293" s="26"/>
      <c r="DS1293" s="26"/>
      <c r="DT1293" s="26"/>
      <c r="DU1293" s="26"/>
      <c r="DV1293" s="26"/>
      <c r="DW1293" s="26"/>
      <c r="DX1293" s="26"/>
      <c r="DY1293" s="26"/>
      <c r="DZ1293" s="26"/>
      <c r="EA1293" s="26"/>
      <c r="EB1293" s="26"/>
      <c r="EC1293" s="26"/>
      <c r="ED1293" s="26"/>
      <c r="EE1293" s="26"/>
      <c r="EF1293" s="26"/>
      <c r="EG1293" s="26"/>
    </row>
    <row r="1294" spans="2:137" x14ac:dyDescent="0.2">
      <c r="B1294" s="12"/>
      <c r="C1294" s="26"/>
      <c r="D1294" s="24"/>
      <c r="E1294" s="25"/>
      <c r="F1294" s="15"/>
      <c r="G1294" s="26"/>
      <c r="H1294" s="26"/>
      <c r="I1294" s="26"/>
      <c r="J1294" s="15"/>
      <c r="K1294" s="28"/>
      <c r="L1294" s="15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18"/>
      <c r="AQ1294" s="9"/>
      <c r="AR1294" s="25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N1294" s="26"/>
      <c r="BO1294" s="26"/>
      <c r="BP1294" s="26"/>
      <c r="BQ1294" s="26"/>
      <c r="BR1294" s="26"/>
      <c r="BS1294" s="26"/>
      <c r="BT1294" s="26"/>
      <c r="BU1294" s="26"/>
      <c r="BV1294" s="26"/>
      <c r="BW1294" s="26"/>
      <c r="BX1294" s="26"/>
      <c r="BY1294" s="26"/>
      <c r="BZ1294" s="26"/>
      <c r="CA1294" s="26"/>
      <c r="CB1294" s="26"/>
      <c r="CC1294" s="26"/>
      <c r="CD1294" s="26"/>
      <c r="CE1294" s="26"/>
      <c r="CF1294" s="26"/>
      <c r="CG1294" s="26"/>
      <c r="CH1294" s="26"/>
      <c r="CI1294" s="26"/>
      <c r="CJ1294" s="26"/>
      <c r="CK1294" s="26"/>
      <c r="CL1294" s="26"/>
      <c r="CM1294" s="26"/>
      <c r="CN1294" s="26"/>
      <c r="CO1294" s="26"/>
      <c r="CP1294" s="26"/>
      <c r="CQ1294" s="26"/>
      <c r="CR1294" s="26"/>
      <c r="CS1294" s="26"/>
      <c r="CT1294" s="26"/>
      <c r="CU1294" s="26"/>
      <c r="CV1294" s="26"/>
      <c r="CW1294" s="26"/>
      <c r="CX1294" s="26"/>
      <c r="CY1294" s="26"/>
      <c r="CZ1294" s="26"/>
      <c r="DA1294" s="26"/>
      <c r="DB1294" s="26"/>
      <c r="DC1294" s="26"/>
      <c r="DD1294" s="26"/>
      <c r="DE1294" s="26"/>
      <c r="DF1294" s="26"/>
      <c r="DG1294" s="26"/>
      <c r="DH1294" s="26"/>
      <c r="DI1294" s="26"/>
      <c r="DJ1294" s="26"/>
      <c r="DK1294" s="26"/>
      <c r="DL1294" s="26"/>
      <c r="DM1294" s="26"/>
      <c r="DN1294" s="26"/>
      <c r="DO1294" s="26"/>
      <c r="DP1294" s="26"/>
      <c r="DQ1294" s="26"/>
      <c r="DR1294" s="26"/>
      <c r="DS1294" s="26"/>
      <c r="DT1294" s="26"/>
      <c r="DU1294" s="26"/>
      <c r="DV1294" s="26"/>
      <c r="DW1294" s="26"/>
      <c r="DX1294" s="26"/>
      <c r="DY1294" s="26"/>
      <c r="DZ1294" s="26"/>
      <c r="EA1294" s="26"/>
      <c r="EB1294" s="26"/>
      <c r="EC1294" s="26"/>
      <c r="ED1294" s="26"/>
      <c r="EE1294" s="26"/>
      <c r="EF1294" s="26"/>
      <c r="EG1294" s="26"/>
    </row>
    <row r="1295" spans="2:137" x14ac:dyDescent="0.2">
      <c r="B1295" s="12"/>
      <c r="C1295" s="26"/>
      <c r="D1295" s="24"/>
      <c r="E1295" s="25"/>
      <c r="F1295" s="15"/>
      <c r="G1295" s="26"/>
      <c r="H1295" s="26"/>
      <c r="I1295" s="26"/>
      <c r="J1295" s="15"/>
      <c r="K1295" s="28"/>
      <c r="L1295" s="15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18"/>
      <c r="AQ1295" s="9"/>
      <c r="AR1295" s="25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N1295" s="26"/>
      <c r="BO1295" s="26"/>
      <c r="BP1295" s="26"/>
      <c r="BQ1295" s="26"/>
      <c r="BR1295" s="26"/>
      <c r="BS1295" s="26"/>
      <c r="BT1295" s="26"/>
      <c r="BU1295" s="26"/>
      <c r="BV1295" s="26"/>
      <c r="BW1295" s="26"/>
      <c r="BX1295" s="26"/>
      <c r="BY1295" s="26"/>
      <c r="BZ1295" s="26"/>
      <c r="CA1295" s="26"/>
      <c r="CB1295" s="26"/>
      <c r="CC1295" s="26"/>
      <c r="CD1295" s="26"/>
      <c r="CE1295" s="26"/>
      <c r="CF1295" s="26"/>
      <c r="CG1295" s="26"/>
      <c r="CH1295" s="26"/>
      <c r="CI1295" s="26"/>
      <c r="CJ1295" s="26"/>
      <c r="CK1295" s="26"/>
      <c r="CL1295" s="26"/>
      <c r="CM1295" s="26"/>
      <c r="CN1295" s="26"/>
      <c r="CO1295" s="26"/>
      <c r="CP1295" s="26"/>
      <c r="CQ1295" s="26"/>
      <c r="CR1295" s="26"/>
      <c r="CS1295" s="26"/>
      <c r="CT1295" s="26"/>
      <c r="CU1295" s="26"/>
      <c r="CV1295" s="26"/>
      <c r="CW1295" s="26"/>
      <c r="CX1295" s="26"/>
      <c r="CY1295" s="26"/>
      <c r="CZ1295" s="26"/>
      <c r="DA1295" s="26"/>
      <c r="DB1295" s="26"/>
      <c r="DC1295" s="26"/>
      <c r="DD1295" s="26"/>
      <c r="DE1295" s="26"/>
      <c r="DF1295" s="26"/>
      <c r="DG1295" s="26"/>
      <c r="DH1295" s="26"/>
      <c r="DI1295" s="26"/>
      <c r="DJ1295" s="26"/>
      <c r="DK1295" s="26"/>
      <c r="DL1295" s="26"/>
      <c r="DM1295" s="26"/>
      <c r="DN1295" s="26"/>
      <c r="DO1295" s="26"/>
      <c r="DP1295" s="26"/>
      <c r="DQ1295" s="26"/>
      <c r="DR1295" s="26"/>
      <c r="DS1295" s="26"/>
      <c r="DT1295" s="26"/>
      <c r="DU1295" s="26"/>
      <c r="DV1295" s="26"/>
      <c r="DW1295" s="26"/>
      <c r="DX1295" s="26"/>
      <c r="DY1295" s="26"/>
      <c r="DZ1295" s="26"/>
      <c r="EA1295" s="26"/>
      <c r="EB1295" s="26"/>
      <c r="EC1295" s="26"/>
      <c r="ED1295" s="26"/>
      <c r="EE1295" s="26"/>
      <c r="EF1295" s="26"/>
      <c r="EG1295" s="26"/>
    </row>
    <row r="1296" spans="2:137" x14ac:dyDescent="0.2">
      <c r="B1296" s="12"/>
      <c r="C1296" s="26"/>
      <c r="D1296" s="24"/>
      <c r="E1296" s="25"/>
      <c r="F1296" s="15"/>
      <c r="G1296" s="26"/>
      <c r="H1296" s="26"/>
      <c r="I1296" s="26"/>
      <c r="J1296" s="15"/>
      <c r="K1296" s="28"/>
      <c r="L1296" s="15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18"/>
      <c r="AQ1296" s="9"/>
      <c r="AR1296" s="25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N1296" s="26"/>
      <c r="BO1296" s="26"/>
      <c r="BP1296" s="26"/>
      <c r="BQ1296" s="26"/>
      <c r="BR1296" s="26"/>
      <c r="BS1296" s="26"/>
      <c r="BT1296" s="26"/>
      <c r="BU1296" s="26"/>
      <c r="BV1296" s="26"/>
      <c r="BW1296" s="26"/>
      <c r="BX1296" s="26"/>
      <c r="BY1296" s="26"/>
      <c r="BZ1296" s="26"/>
      <c r="CA1296" s="26"/>
      <c r="CB1296" s="26"/>
      <c r="CC1296" s="26"/>
      <c r="CD1296" s="26"/>
      <c r="CE1296" s="26"/>
      <c r="CF1296" s="26"/>
      <c r="CG1296" s="26"/>
      <c r="CH1296" s="26"/>
      <c r="CI1296" s="26"/>
      <c r="CJ1296" s="26"/>
      <c r="CK1296" s="26"/>
      <c r="CL1296" s="26"/>
      <c r="CM1296" s="26"/>
      <c r="CN1296" s="26"/>
      <c r="CO1296" s="26"/>
      <c r="CP1296" s="26"/>
      <c r="CQ1296" s="26"/>
      <c r="CR1296" s="26"/>
      <c r="CS1296" s="26"/>
      <c r="CT1296" s="26"/>
      <c r="CU1296" s="26"/>
      <c r="CV1296" s="26"/>
      <c r="CW1296" s="26"/>
      <c r="CX1296" s="26"/>
      <c r="CY1296" s="26"/>
      <c r="CZ1296" s="26"/>
      <c r="DA1296" s="26"/>
      <c r="DB1296" s="26"/>
      <c r="DC1296" s="26"/>
      <c r="DD1296" s="26"/>
      <c r="DE1296" s="26"/>
      <c r="DF1296" s="26"/>
      <c r="DG1296" s="26"/>
      <c r="DH1296" s="26"/>
      <c r="DI1296" s="26"/>
      <c r="DJ1296" s="26"/>
      <c r="DK1296" s="26"/>
      <c r="DL1296" s="26"/>
      <c r="DM1296" s="26"/>
      <c r="DN1296" s="26"/>
      <c r="DO1296" s="26"/>
      <c r="DP1296" s="26"/>
      <c r="DQ1296" s="26"/>
      <c r="DR1296" s="26"/>
      <c r="DS1296" s="26"/>
      <c r="DT1296" s="26"/>
      <c r="DU1296" s="26"/>
      <c r="DV1296" s="26"/>
      <c r="DW1296" s="26"/>
      <c r="DX1296" s="26"/>
      <c r="DY1296" s="26"/>
      <c r="DZ1296" s="26"/>
      <c r="EA1296" s="26"/>
      <c r="EB1296" s="26"/>
      <c r="EC1296" s="26"/>
      <c r="ED1296" s="26"/>
      <c r="EE1296" s="26"/>
      <c r="EF1296" s="26"/>
      <c r="EG1296" s="26"/>
    </row>
    <row r="1297" spans="2:137" x14ac:dyDescent="0.2">
      <c r="B1297" s="12"/>
      <c r="C1297" s="26"/>
      <c r="D1297" s="24"/>
      <c r="E1297" s="25"/>
      <c r="F1297" s="15"/>
      <c r="G1297" s="26"/>
      <c r="H1297" s="26"/>
      <c r="I1297" s="26"/>
      <c r="J1297" s="15"/>
      <c r="K1297" s="28"/>
      <c r="L1297" s="15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18"/>
      <c r="AQ1297" s="9"/>
      <c r="AR1297" s="25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N1297" s="26"/>
      <c r="BO1297" s="26"/>
      <c r="BP1297" s="26"/>
      <c r="BQ1297" s="26"/>
      <c r="BR1297" s="26"/>
      <c r="BS1297" s="26"/>
      <c r="BT1297" s="26"/>
      <c r="BU1297" s="26"/>
      <c r="BV1297" s="26"/>
      <c r="BW1297" s="26"/>
      <c r="BX1297" s="26"/>
      <c r="BY1297" s="26"/>
      <c r="BZ1297" s="26"/>
      <c r="CA1297" s="26"/>
      <c r="CB1297" s="26"/>
      <c r="CC1297" s="26"/>
      <c r="CD1297" s="26"/>
      <c r="CE1297" s="26"/>
      <c r="CF1297" s="26"/>
      <c r="CG1297" s="26"/>
      <c r="CH1297" s="26"/>
      <c r="CI1297" s="26"/>
      <c r="CJ1297" s="26"/>
      <c r="CK1297" s="26"/>
      <c r="CL1297" s="26"/>
      <c r="CM1297" s="26"/>
      <c r="CN1297" s="26"/>
      <c r="CO1297" s="26"/>
      <c r="CP1297" s="26"/>
      <c r="CQ1297" s="26"/>
      <c r="CR1297" s="26"/>
      <c r="CS1297" s="26"/>
      <c r="CT1297" s="26"/>
      <c r="CU1297" s="26"/>
      <c r="CV1297" s="26"/>
      <c r="CW1297" s="26"/>
      <c r="CX1297" s="26"/>
      <c r="CY1297" s="26"/>
      <c r="CZ1297" s="26"/>
      <c r="DA1297" s="26"/>
      <c r="DB1297" s="26"/>
      <c r="DC1297" s="26"/>
      <c r="DD1297" s="26"/>
      <c r="DE1297" s="26"/>
      <c r="DF1297" s="26"/>
      <c r="DG1297" s="26"/>
      <c r="DH1297" s="26"/>
      <c r="DI1297" s="26"/>
      <c r="DJ1297" s="26"/>
      <c r="DK1297" s="26"/>
      <c r="DL1297" s="26"/>
      <c r="DM1297" s="26"/>
      <c r="DN1297" s="26"/>
      <c r="DO1297" s="26"/>
      <c r="DP1297" s="26"/>
      <c r="DQ1297" s="26"/>
      <c r="DR1297" s="26"/>
      <c r="DS1297" s="26"/>
      <c r="DT1297" s="26"/>
      <c r="DU1297" s="26"/>
      <c r="DV1297" s="26"/>
      <c r="DW1297" s="26"/>
      <c r="DX1297" s="26"/>
      <c r="DY1297" s="26"/>
      <c r="DZ1297" s="26"/>
      <c r="EA1297" s="26"/>
      <c r="EB1297" s="26"/>
      <c r="EC1297" s="26"/>
      <c r="ED1297" s="26"/>
      <c r="EE1297" s="26"/>
      <c r="EF1297" s="26"/>
      <c r="EG1297" s="26"/>
    </row>
    <row r="1298" spans="2:137" x14ac:dyDescent="0.2">
      <c r="B1298" s="12"/>
      <c r="C1298" s="26"/>
      <c r="D1298" s="24"/>
      <c r="E1298" s="25"/>
      <c r="F1298" s="15"/>
      <c r="G1298" s="26"/>
      <c r="H1298" s="26"/>
      <c r="I1298" s="26"/>
      <c r="J1298" s="15"/>
      <c r="K1298" s="28"/>
      <c r="L1298" s="15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18"/>
      <c r="AQ1298" s="9"/>
      <c r="AR1298" s="25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N1298" s="26"/>
      <c r="BO1298" s="26"/>
      <c r="BP1298" s="26"/>
      <c r="BQ1298" s="26"/>
      <c r="BR1298" s="26"/>
      <c r="BS1298" s="26"/>
      <c r="BT1298" s="26"/>
      <c r="BU1298" s="26"/>
      <c r="BV1298" s="26"/>
      <c r="BW1298" s="26"/>
      <c r="BX1298" s="26"/>
      <c r="BY1298" s="26"/>
      <c r="BZ1298" s="26"/>
      <c r="CA1298" s="26"/>
      <c r="CB1298" s="26"/>
      <c r="CC1298" s="26"/>
      <c r="CD1298" s="26"/>
      <c r="CE1298" s="26"/>
      <c r="CF1298" s="26"/>
      <c r="CG1298" s="26"/>
      <c r="CH1298" s="26"/>
      <c r="CI1298" s="26"/>
      <c r="CJ1298" s="26"/>
      <c r="CK1298" s="26"/>
      <c r="CL1298" s="26"/>
      <c r="CM1298" s="26"/>
      <c r="CN1298" s="26"/>
      <c r="CO1298" s="26"/>
      <c r="CP1298" s="26"/>
      <c r="CQ1298" s="26"/>
      <c r="CR1298" s="26"/>
      <c r="CS1298" s="26"/>
      <c r="CT1298" s="26"/>
      <c r="CU1298" s="26"/>
      <c r="CV1298" s="26"/>
      <c r="CW1298" s="26"/>
      <c r="CX1298" s="26"/>
      <c r="CY1298" s="26"/>
      <c r="CZ1298" s="26"/>
      <c r="DA1298" s="26"/>
      <c r="DB1298" s="26"/>
      <c r="DC1298" s="26"/>
      <c r="DD1298" s="26"/>
      <c r="DE1298" s="26"/>
      <c r="DF1298" s="26"/>
      <c r="DG1298" s="26"/>
      <c r="DH1298" s="26"/>
      <c r="DI1298" s="26"/>
      <c r="DJ1298" s="26"/>
      <c r="DK1298" s="26"/>
      <c r="DL1298" s="26"/>
      <c r="DM1298" s="26"/>
      <c r="DN1298" s="26"/>
      <c r="DO1298" s="26"/>
      <c r="DP1298" s="26"/>
      <c r="DQ1298" s="26"/>
      <c r="DR1298" s="26"/>
      <c r="DS1298" s="26"/>
      <c r="DT1298" s="26"/>
      <c r="DU1298" s="26"/>
      <c r="DV1298" s="26"/>
      <c r="DW1298" s="26"/>
      <c r="DX1298" s="26"/>
      <c r="DY1298" s="26"/>
      <c r="DZ1298" s="26"/>
      <c r="EA1298" s="26"/>
      <c r="EB1298" s="26"/>
      <c r="EC1298" s="26"/>
      <c r="ED1298" s="26"/>
      <c r="EE1298" s="26"/>
      <c r="EF1298" s="26"/>
      <c r="EG1298" s="26"/>
    </row>
    <row r="1299" spans="2:137" x14ac:dyDescent="0.2">
      <c r="B1299" s="12"/>
      <c r="C1299" s="26"/>
      <c r="D1299" s="24"/>
      <c r="E1299" s="25"/>
      <c r="F1299" s="15"/>
      <c r="G1299" s="26"/>
      <c r="H1299" s="26"/>
      <c r="I1299" s="26"/>
      <c r="J1299" s="15"/>
      <c r="K1299" s="28"/>
      <c r="L1299" s="15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18"/>
      <c r="AQ1299" s="9"/>
      <c r="AR1299" s="25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N1299" s="26"/>
      <c r="BO1299" s="26"/>
      <c r="BP1299" s="26"/>
      <c r="BQ1299" s="26"/>
      <c r="BR1299" s="26"/>
      <c r="BS1299" s="26"/>
      <c r="BT1299" s="26"/>
      <c r="BU1299" s="26"/>
      <c r="BV1299" s="26"/>
      <c r="BW1299" s="26"/>
      <c r="BX1299" s="26"/>
      <c r="BY1299" s="26"/>
      <c r="BZ1299" s="26"/>
      <c r="CA1299" s="26"/>
      <c r="CB1299" s="26"/>
      <c r="CC1299" s="26"/>
      <c r="CD1299" s="26"/>
      <c r="CE1299" s="26"/>
      <c r="CF1299" s="26"/>
      <c r="CG1299" s="26"/>
      <c r="CH1299" s="26"/>
      <c r="CI1299" s="26"/>
      <c r="CJ1299" s="26"/>
      <c r="CK1299" s="26"/>
      <c r="CL1299" s="26"/>
      <c r="CM1299" s="26"/>
      <c r="CN1299" s="26"/>
      <c r="CO1299" s="26"/>
      <c r="CP1299" s="26"/>
      <c r="CQ1299" s="26"/>
      <c r="CR1299" s="26"/>
      <c r="CS1299" s="26"/>
      <c r="CT1299" s="26"/>
      <c r="CU1299" s="26"/>
      <c r="CV1299" s="26"/>
      <c r="CW1299" s="26"/>
      <c r="CX1299" s="26"/>
      <c r="CY1299" s="26"/>
      <c r="CZ1299" s="26"/>
      <c r="DA1299" s="26"/>
      <c r="DB1299" s="26"/>
      <c r="DC1299" s="26"/>
      <c r="DD1299" s="26"/>
      <c r="DE1299" s="26"/>
      <c r="DF1299" s="26"/>
      <c r="DG1299" s="26"/>
      <c r="DH1299" s="26"/>
      <c r="DI1299" s="26"/>
      <c r="DJ1299" s="26"/>
      <c r="DK1299" s="26"/>
      <c r="DL1299" s="26"/>
      <c r="DM1299" s="26"/>
      <c r="DN1299" s="26"/>
      <c r="DO1299" s="26"/>
      <c r="DP1299" s="26"/>
      <c r="DQ1299" s="26"/>
      <c r="DR1299" s="26"/>
      <c r="DS1299" s="26"/>
      <c r="DT1299" s="26"/>
      <c r="DU1299" s="26"/>
      <c r="DV1299" s="26"/>
      <c r="DW1299" s="26"/>
      <c r="DX1299" s="26"/>
      <c r="DY1299" s="26"/>
      <c r="DZ1299" s="26"/>
      <c r="EA1299" s="26"/>
      <c r="EB1299" s="26"/>
      <c r="EC1299" s="26"/>
      <c r="ED1299" s="26"/>
      <c r="EE1299" s="26"/>
      <c r="EF1299" s="26"/>
      <c r="EG1299" s="26"/>
    </row>
    <row r="1300" spans="2:137" x14ac:dyDescent="0.2">
      <c r="B1300" s="12"/>
      <c r="C1300" s="26"/>
      <c r="D1300" s="24"/>
      <c r="E1300" s="25"/>
      <c r="F1300" s="15"/>
      <c r="G1300" s="26"/>
      <c r="H1300" s="26"/>
      <c r="I1300" s="26"/>
      <c r="J1300" s="15"/>
      <c r="K1300" s="28"/>
      <c r="L1300" s="15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18"/>
      <c r="AQ1300" s="9"/>
      <c r="AR1300" s="25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N1300" s="26"/>
      <c r="BO1300" s="26"/>
      <c r="BP1300" s="26"/>
      <c r="BQ1300" s="26"/>
      <c r="BR1300" s="26"/>
      <c r="BS1300" s="26"/>
      <c r="BT1300" s="26"/>
      <c r="BU1300" s="26"/>
      <c r="BV1300" s="26"/>
      <c r="BW1300" s="26"/>
      <c r="BX1300" s="26"/>
      <c r="BY1300" s="26"/>
      <c r="BZ1300" s="26"/>
      <c r="CA1300" s="26"/>
      <c r="CB1300" s="26"/>
      <c r="CC1300" s="26"/>
      <c r="CD1300" s="26"/>
      <c r="CE1300" s="26"/>
      <c r="CF1300" s="26"/>
      <c r="CG1300" s="26"/>
      <c r="CH1300" s="26"/>
      <c r="CI1300" s="26"/>
      <c r="CJ1300" s="26"/>
      <c r="CK1300" s="26"/>
      <c r="CL1300" s="26"/>
      <c r="CM1300" s="26"/>
      <c r="CN1300" s="26"/>
      <c r="CO1300" s="26"/>
      <c r="CP1300" s="26"/>
      <c r="CQ1300" s="26"/>
      <c r="CR1300" s="26"/>
      <c r="CS1300" s="26"/>
      <c r="CT1300" s="26"/>
      <c r="CU1300" s="26"/>
      <c r="CV1300" s="26"/>
      <c r="CW1300" s="26"/>
      <c r="CX1300" s="26"/>
      <c r="CY1300" s="26"/>
      <c r="CZ1300" s="26"/>
      <c r="DA1300" s="26"/>
      <c r="DB1300" s="26"/>
      <c r="DC1300" s="26"/>
      <c r="DD1300" s="26"/>
      <c r="DE1300" s="26"/>
      <c r="DF1300" s="26"/>
      <c r="DG1300" s="26"/>
      <c r="DH1300" s="26"/>
      <c r="DI1300" s="26"/>
      <c r="DJ1300" s="26"/>
      <c r="DK1300" s="26"/>
      <c r="DL1300" s="26"/>
      <c r="DM1300" s="26"/>
      <c r="DN1300" s="26"/>
      <c r="DO1300" s="26"/>
      <c r="DP1300" s="26"/>
      <c r="DQ1300" s="26"/>
      <c r="DR1300" s="26"/>
      <c r="DS1300" s="26"/>
      <c r="DT1300" s="26"/>
      <c r="DU1300" s="26"/>
      <c r="DV1300" s="26"/>
      <c r="DW1300" s="26"/>
      <c r="DX1300" s="26"/>
      <c r="DY1300" s="26"/>
      <c r="DZ1300" s="26"/>
      <c r="EA1300" s="26"/>
      <c r="EB1300" s="26"/>
      <c r="EC1300" s="26"/>
      <c r="ED1300" s="26"/>
      <c r="EE1300" s="26"/>
      <c r="EF1300" s="26"/>
      <c r="EG1300" s="26"/>
    </row>
    <row r="1301" spans="2:137" x14ac:dyDescent="0.2">
      <c r="B1301" s="12"/>
      <c r="C1301" s="26"/>
      <c r="D1301" s="24"/>
      <c r="E1301" s="25"/>
      <c r="F1301" s="15"/>
      <c r="G1301" s="26"/>
      <c r="H1301" s="26"/>
      <c r="I1301" s="26"/>
      <c r="J1301" s="15"/>
      <c r="K1301" s="28"/>
      <c r="L1301" s="15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18"/>
      <c r="AQ1301" s="9"/>
      <c r="AR1301" s="25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  <c r="BP1301" s="26"/>
      <c r="BQ1301" s="26"/>
      <c r="BR1301" s="26"/>
      <c r="BS1301" s="26"/>
      <c r="BT1301" s="26"/>
      <c r="BU1301" s="26"/>
      <c r="BV1301" s="26"/>
      <c r="BW1301" s="26"/>
      <c r="BX1301" s="26"/>
      <c r="BY1301" s="26"/>
      <c r="BZ1301" s="26"/>
      <c r="CA1301" s="26"/>
      <c r="CB1301" s="26"/>
      <c r="CC1301" s="26"/>
      <c r="CD1301" s="26"/>
      <c r="CE1301" s="26"/>
      <c r="CF1301" s="26"/>
      <c r="CG1301" s="26"/>
      <c r="CH1301" s="26"/>
      <c r="CI1301" s="26"/>
      <c r="CJ1301" s="26"/>
      <c r="CK1301" s="26"/>
      <c r="CL1301" s="26"/>
      <c r="CM1301" s="26"/>
      <c r="CN1301" s="26"/>
      <c r="CO1301" s="26"/>
      <c r="CP1301" s="26"/>
      <c r="CQ1301" s="26"/>
      <c r="CR1301" s="26"/>
      <c r="CS1301" s="26"/>
      <c r="CT1301" s="26"/>
      <c r="CU1301" s="26"/>
      <c r="CV1301" s="26"/>
      <c r="CW1301" s="26"/>
      <c r="CX1301" s="26"/>
      <c r="CY1301" s="26"/>
      <c r="CZ1301" s="26"/>
      <c r="DA1301" s="26"/>
      <c r="DB1301" s="26"/>
      <c r="DC1301" s="26"/>
      <c r="DD1301" s="26"/>
      <c r="DE1301" s="26"/>
      <c r="DF1301" s="26"/>
      <c r="DG1301" s="26"/>
      <c r="DH1301" s="26"/>
      <c r="DI1301" s="26"/>
      <c r="DJ1301" s="26"/>
      <c r="DK1301" s="26"/>
      <c r="DL1301" s="26"/>
      <c r="DM1301" s="26"/>
      <c r="DN1301" s="26"/>
      <c r="DO1301" s="26"/>
      <c r="DP1301" s="26"/>
      <c r="DQ1301" s="26"/>
      <c r="DR1301" s="26"/>
      <c r="DS1301" s="26"/>
      <c r="DT1301" s="26"/>
      <c r="DU1301" s="26"/>
      <c r="DV1301" s="26"/>
      <c r="DW1301" s="26"/>
      <c r="DX1301" s="26"/>
      <c r="DY1301" s="26"/>
      <c r="DZ1301" s="26"/>
      <c r="EA1301" s="26"/>
      <c r="EB1301" s="26"/>
      <c r="EC1301" s="26"/>
      <c r="ED1301" s="26"/>
      <c r="EE1301" s="26"/>
      <c r="EF1301" s="26"/>
      <c r="EG1301" s="26"/>
    </row>
    <row r="1302" spans="2:137" x14ac:dyDescent="0.2">
      <c r="B1302" s="12"/>
      <c r="C1302" s="26"/>
      <c r="D1302" s="24"/>
      <c r="E1302" s="25"/>
      <c r="F1302" s="15"/>
      <c r="G1302" s="26"/>
      <c r="H1302" s="26"/>
      <c r="I1302" s="26"/>
      <c r="J1302" s="15"/>
      <c r="K1302" s="28"/>
      <c r="L1302" s="15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18"/>
      <c r="AQ1302" s="9"/>
      <c r="AR1302" s="25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N1302" s="26"/>
      <c r="BO1302" s="26"/>
      <c r="BP1302" s="26"/>
      <c r="BQ1302" s="26"/>
      <c r="BR1302" s="26"/>
      <c r="BS1302" s="26"/>
      <c r="BT1302" s="26"/>
      <c r="BU1302" s="26"/>
      <c r="BV1302" s="26"/>
      <c r="BW1302" s="26"/>
      <c r="BX1302" s="26"/>
      <c r="BY1302" s="26"/>
      <c r="BZ1302" s="26"/>
      <c r="CA1302" s="26"/>
      <c r="CB1302" s="26"/>
      <c r="CC1302" s="26"/>
      <c r="CD1302" s="26"/>
      <c r="CE1302" s="26"/>
      <c r="CF1302" s="26"/>
      <c r="CG1302" s="26"/>
      <c r="CH1302" s="26"/>
      <c r="CI1302" s="26"/>
      <c r="CJ1302" s="26"/>
      <c r="CK1302" s="26"/>
      <c r="CL1302" s="26"/>
      <c r="CM1302" s="26"/>
      <c r="CN1302" s="26"/>
      <c r="CO1302" s="26"/>
      <c r="CP1302" s="26"/>
      <c r="CQ1302" s="26"/>
      <c r="CR1302" s="26"/>
      <c r="CS1302" s="26"/>
      <c r="CT1302" s="26"/>
      <c r="CU1302" s="26"/>
      <c r="CV1302" s="26"/>
      <c r="CW1302" s="26"/>
      <c r="CX1302" s="26"/>
      <c r="CY1302" s="26"/>
      <c r="CZ1302" s="26"/>
      <c r="DA1302" s="26"/>
      <c r="DB1302" s="26"/>
      <c r="DC1302" s="26"/>
      <c r="DD1302" s="26"/>
      <c r="DE1302" s="26"/>
      <c r="DF1302" s="26"/>
      <c r="DG1302" s="26"/>
      <c r="DH1302" s="26"/>
      <c r="DI1302" s="26"/>
      <c r="DJ1302" s="26"/>
      <c r="DK1302" s="26"/>
      <c r="DL1302" s="26"/>
      <c r="DM1302" s="26"/>
      <c r="DN1302" s="26"/>
      <c r="DO1302" s="26"/>
      <c r="DP1302" s="26"/>
      <c r="DQ1302" s="26"/>
      <c r="DR1302" s="26"/>
      <c r="DS1302" s="26"/>
      <c r="DT1302" s="26"/>
      <c r="DU1302" s="26"/>
      <c r="DV1302" s="26"/>
      <c r="DW1302" s="26"/>
      <c r="DX1302" s="26"/>
      <c r="DY1302" s="26"/>
      <c r="DZ1302" s="26"/>
      <c r="EA1302" s="26"/>
      <c r="EB1302" s="26"/>
      <c r="EC1302" s="26"/>
      <c r="ED1302" s="26"/>
      <c r="EE1302" s="26"/>
      <c r="EF1302" s="26"/>
      <c r="EG1302" s="26"/>
    </row>
    <row r="1303" spans="2:137" x14ac:dyDescent="0.2">
      <c r="B1303" s="12"/>
      <c r="C1303" s="26"/>
      <c r="D1303" s="24"/>
      <c r="E1303" s="25"/>
      <c r="F1303" s="15"/>
      <c r="G1303" s="26"/>
      <c r="H1303" s="26"/>
      <c r="I1303" s="26"/>
      <c r="J1303" s="15"/>
      <c r="K1303" s="28"/>
      <c r="L1303" s="15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18"/>
      <c r="AQ1303" s="9"/>
      <c r="AR1303" s="25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N1303" s="26"/>
      <c r="BO1303" s="26"/>
      <c r="BP1303" s="26"/>
      <c r="BQ1303" s="26"/>
      <c r="BR1303" s="26"/>
      <c r="BS1303" s="26"/>
      <c r="BT1303" s="26"/>
      <c r="BU1303" s="26"/>
      <c r="BV1303" s="26"/>
      <c r="BW1303" s="26"/>
      <c r="BX1303" s="26"/>
      <c r="BY1303" s="26"/>
      <c r="BZ1303" s="26"/>
      <c r="CA1303" s="26"/>
      <c r="CB1303" s="26"/>
      <c r="CC1303" s="26"/>
      <c r="CD1303" s="26"/>
      <c r="CE1303" s="26"/>
      <c r="CF1303" s="26"/>
      <c r="CG1303" s="26"/>
      <c r="CH1303" s="26"/>
      <c r="CI1303" s="26"/>
      <c r="CJ1303" s="26"/>
      <c r="CK1303" s="26"/>
      <c r="CL1303" s="26"/>
      <c r="CM1303" s="26"/>
      <c r="CN1303" s="26"/>
      <c r="CO1303" s="26"/>
      <c r="CP1303" s="26"/>
      <c r="CQ1303" s="26"/>
      <c r="CR1303" s="26"/>
      <c r="CS1303" s="26"/>
      <c r="CT1303" s="26"/>
      <c r="CU1303" s="26"/>
      <c r="CV1303" s="26"/>
      <c r="CW1303" s="26"/>
      <c r="CX1303" s="26"/>
      <c r="CY1303" s="26"/>
      <c r="CZ1303" s="26"/>
      <c r="DA1303" s="26"/>
      <c r="DB1303" s="26"/>
      <c r="DC1303" s="26"/>
      <c r="DD1303" s="26"/>
      <c r="DE1303" s="26"/>
      <c r="DF1303" s="26"/>
      <c r="DG1303" s="26"/>
      <c r="DH1303" s="26"/>
      <c r="DI1303" s="26"/>
      <c r="DJ1303" s="26"/>
      <c r="DK1303" s="26"/>
      <c r="DL1303" s="26"/>
      <c r="DM1303" s="26"/>
      <c r="DN1303" s="26"/>
      <c r="DO1303" s="26"/>
      <c r="DP1303" s="26"/>
      <c r="DQ1303" s="26"/>
      <c r="DR1303" s="26"/>
      <c r="DS1303" s="26"/>
      <c r="DT1303" s="26"/>
      <c r="DU1303" s="26"/>
      <c r="DV1303" s="26"/>
      <c r="DW1303" s="26"/>
      <c r="DX1303" s="26"/>
      <c r="DY1303" s="26"/>
      <c r="DZ1303" s="26"/>
      <c r="EA1303" s="26"/>
      <c r="EB1303" s="26"/>
      <c r="EC1303" s="26"/>
      <c r="ED1303" s="26"/>
      <c r="EE1303" s="26"/>
      <c r="EF1303" s="26"/>
      <c r="EG1303" s="26"/>
    </row>
    <row r="1304" spans="2:137" x14ac:dyDescent="0.2">
      <c r="B1304" s="12"/>
      <c r="C1304" s="26"/>
      <c r="D1304" s="24"/>
      <c r="E1304" s="25"/>
      <c r="F1304" s="15"/>
      <c r="G1304" s="26"/>
      <c r="H1304" s="26"/>
      <c r="I1304" s="26"/>
      <c r="J1304" s="15"/>
      <c r="K1304" s="28"/>
      <c r="L1304" s="15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18"/>
      <c r="AQ1304" s="9"/>
      <c r="AR1304" s="25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  <c r="BP1304" s="26"/>
      <c r="BQ1304" s="26"/>
      <c r="BR1304" s="26"/>
      <c r="BS1304" s="26"/>
      <c r="BT1304" s="26"/>
      <c r="BU1304" s="26"/>
      <c r="BV1304" s="26"/>
      <c r="BW1304" s="26"/>
      <c r="BX1304" s="26"/>
      <c r="BY1304" s="26"/>
      <c r="BZ1304" s="26"/>
      <c r="CA1304" s="26"/>
      <c r="CB1304" s="26"/>
      <c r="CC1304" s="26"/>
      <c r="CD1304" s="26"/>
      <c r="CE1304" s="26"/>
      <c r="CF1304" s="26"/>
      <c r="CG1304" s="26"/>
      <c r="CH1304" s="26"/>
      <c r="CI1304" s="26"/>
      <c r="CJ1304" s="26"/>
      <c r="CK1304" s="26"/>
      <c r="CL1304" s="26"/>
      <c r="CM1304" s="26"/>
      <c r="CN1304" s="26"/>
      <c r="CO1304" s="26"/>
      <c r="CP1304" s="26"/>
      <c r="CQ1304" s="26"/>
      <c r="CR1304" s="26"/>
      <c r="CS1304" s="26"/>
      <c r="CT1304" s="26"/>
      <c r="CU1304" s="26"/>
      <c r="CV1304" s="26"/>
      <c r="CW1304" s="26"/>
      <c r="CX1304" s="26"/>
      <c r="CY1304" s="26"/>
      <c r="CZ1304" s="26"/>
      <c r="DA1304" s="26"/>
      <c r="DB1304" s="26"/>
      <c r="DC1304" s="26"/>
      <c r="DD1304" s="26"/>
      <c r="DE1304" s="26"/>
      <c r="DF1304" s="26"/>
      <c r="DG1304" s="26"/>
      <c r="DH1304" s="26"/>
      <c r="DI1304" s="26"/>
      <c r="DJ1304" s="26"/>
      <c r="DK1304" s="26"/>
      <c r="DL1304" s="26"/>
      <c r="DM1304" s="26"/>
      <c r="DN1304" s="26"/>
      <c r="DO1304" s="26"/>
      <c r="DP1304" s="26"/>
      <c r="DQ1304" s="26"/>
      <c r="DR1304" s="26"/>
      <c r="DS1304" s="26"/>
      <c r="DT1304" s="26"/>
      <c r="DU1304" s="26"/>
      <c r="DV1304" s="26"/>
      <c r="DW1304" s="26"/>
      <c r="DX1304" s="26"/>
      <c r="DY1304" s="26"/>
      <c r="DZ1304" s="26"/>
      <c r="EA1304" s="26"/>
      <c r="EB1304" s="26"/>
      <c r="EC1304" s="26"/>
      <c r="ED1304" s="26"/>
      <c r="EE1304" s="26"/>
      <c r="EF1304" s="26"/>
      <c r="EG1304" s="26"/>
    </row>
    <row r="1305" spans="2:137" x14ac:dyDescent="0.2">
      <c r="B1305" s="12"/>
      <c r="C1305" s="26"/>
      <c r="D1305" s="24"/>
      <c r="E1305" s="25"/>
      <c r="F1305" s="15"/>
      <c r="G1305" s="26"/>
      <c r="H1305" s="26"/>
      <c r="I1305" s="26"/>
      <c r="J1305" s="15"/>
      <c r="K1305" s="28"/>
      <c r="L1305" s="15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18"/>
      <c r="AQ1305" s="9"/>
      <c r="AR1305" s="25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  <c r="BP1305" s="26"/>
      <c r="BQ1305" s="26"/>
      <c r="BR1305" s="26"/>
      <c r="BS1305" s="26"/>
      <c r="BT1305" s="26"/>
      <c r="BU1305" s="26"/>
      <c r="BV1305" s="26"/>
      <c r="BW1305" s="26"/>
      <c r="BX1305" s="26"/>
      <c r="BY1305" s="26"/>
      <c r="BZ1305" s="26"/>
      <c r="CA1305" s="26"/>
      <c r="CB1305" s="26"/>
      <c r="CC1305" s="26"/>
      <c r="CD1305" s="26"/>
      <c r="CE1305" s="26"/>
      <c r="CF1305" s="26"/>
      <c r="CG1305" s="26"/>
      <c r="CH1305" s="26"/>
      <c r="CI1305" s="26"/>
      <c r="CJ1305" s="26"/>
      <c r="CK1305" s="26"/>
      <c r="CL1305" s="26"/>
      <c r="CM1305" s="26"/>
      <c r="CN1305" s="26"/>
      <c r="CO1305" s="26"/>
      <c r="CP1305" s="26"/>
      <c r="CQ1305" s="26"/>
      <c r="CR1305" s="26"/>
      <c r="CS1305" s="26"/>
      <c r="CT1305" s="26"/>
      <c r="CU1305" s="26"/>
      <c r="CV1305" s="26"/>
      <c r="CW1305" s="26"/>
      <c r="CX1305" s="26"/>
      <c r="CY1305" s="26"/>
      <c r="CZ1305" s="26"/>
      <c r="DA1305" s="26"/>
      <c r="DB1305" s="26"/>
      <c r="DC1305" s="26"/>
      <c r="DD1305" s="26"/>
      <c r="DE1305" s="26"/>
      <c r="DF1305" s="26"/>
      <c r="DG1305" s="26"/>
      <c r="DH1305" s="26"/>
      <c r="DI1305" s="26"/>
      <c r="DJ1305" s="26"/>
      <c r="DK1305" s="26"/>
      <c r="DL1305" s="26"/>
      <c r="DM1305" s="26"/>
      <c r="DN1305" s="26"/>
      <c r="DO1305" s="26"/>
      <c r="DP1305" s="26"/>
      <c r="DQ1305" s="26"/>
      <c r="DR1305" s="26"/>
      <c r="DS1305" s="26"/>
      <c r="DT1305" s="26"/>
      <c r="DU1305" s="26"/>
      <c r="DV1305" s="26"/>
      <c r="DW1305" s="26"/>
      <c r="DX1305" s="26"/>
      <c r="DY1305" s="26"/>
      <c r="DZ1305" s="26"/>
      <c r="EA1305" s="26"/>
      <c r="EB1305" s="26"/>
      <c r="EC1305" s="26"/>
      <c r="ED1305" s="26"/>
      <c r="EE1305" s="26"/>
      <c r="EF1305" s="26"/>
      <c r="EG1305" s="26"/>
    </row>
    <row r="1306" spans="2:137" x14ac:dyDescent="0.2">
      <c r="B1306" s="12"/>
      <c r="C1306" s="26"/>
      <c r="D1306" s="24"/>
      <c r="E1306" s="25"/>
      <c r="F1306" s="15"/>
      <c r="G1306" s="26"/>
      <c r="H1306" s="26"/>
      <c r="I1306" s="26"/>
      <c r="J1306" s="15"/>
      <c r="K1306" s="28"/>
      <c r="L1306" s="15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18"/>
      <c r="AQ1306" s="9"/>
      <c r="AR1306" s="25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N1306" s="26"/>
      <c r="BO1306" s="26"/>
      <c r="BP1306" s="26"/>
      <c r="BQ1306" s="26"/>
      <c r="BR1306" s="26"/>
      <c r="BS1306" s="26"/>
      <c r="BT1306" s="26"/>
      <c r="BU1306" s="26"/>
      <c r="BV1306" s="26"/>
      <c r="BW1306" s="26"/>
      <c r="BX1306" s="26"/>
      <c r="BY1306" s="26"/>
      <c r="BZ1306" s="26"/>
      <c r="CA1306" s="26"/>
      <c r="CB1306" s="26"/>
      <c r="CC1306" s="26"/>
      <c r="CD1306" s="26"/>
      <c r="CE1306" s="26"/>
      <c r="CF1306" s="26"/>
      <c r="CG1306" s="26"/>
      <c r="CH1306" s="26"/>
      <c r="CI1306" s="26"/>
      <c r="CJ1306" s="26"/>
      <c r="CK1306" s="26"/>
      <c r="CL1306" s="26"/>
      <c r="CM1306" s="26"/>
      <c r="CN1306" s="26"/>
      <c r="CO1306" s="26"/>
      <c r="CP1306" s="26"/>
      <c r="CQ1306" s="26"/>
      <c r="CR1306" s="26"/>
      <c r="CS1306" s="26"/>
      <c r="CT1306" s="26"/>
      <c r="CU1306" s="26"/>
      <c r="CV1306" s="26"/>
      <c r="CW1306" s="26"/>
      <c r="CX1306" s="26"/>
      <c r="CY1306" s="26"/>
      <c r="CZ1306" s="26"/>
      <c r="DA1306" s="26"/>
      <c r="DB1306" s="26"/>
      <c r="DC1306" s="26"/>
      <c r="DD1306" s="26"/>
      <c r="DE1306" s="26"/>
      <c r="DF1306" s="26"/>
      <c r="DG1306" s="26"/>
      <c r="DH1306" s="26"/>
      <c r="DI1306" s="26"/>
      <c r="DJ1306" s="26"/>
      <c r="DK1306" s="26"/>
      <c r="DL1306" s="26"/>
      <c r="DM1306" s="26"/>
      <c r="DN1306" s="26"/>
      <c r="DO1306" s="26"/>
      <c r="DP1306" s="26"/>
      <c r="DQ1306" s="26"/>
      <c r="DR1306" s="26"/>
      <c r="DS1306" s="26"/>
      <c r="DT1306" s="26"/>
      <c r="DU1306" s="26"/>
      <c r="DV1306" s="26"/>
      <c r="DW1306" s="26"/>
      <c r="DX1306" s="26"/>
      <c r="DY1306" s="26"/>
      <c r="DZ1306" s="26"/>
      <c r="EA1306" s="26"/>
      <c r="EB1306" s="26"/>
      <c r="EC1306" s="26"/>
      <c r="ED1306" s="26"/>
      <c r="EE1306" s="26"/>
      <c r="EF1306" s="26"/>
      <c r="EG1306" s="26"/>
    </row>
    <row r="1307" spans="2:137" x14ac:dyDescent="0.2">
      <c r="B1307" s="12"/>
      <c r="C1307" s="26"/>
      <c r="D1307" s="24"/>
      <c r="E1307" s="25"/>
      <c r="F1307" s="15"/>
      <c r="G1307" s="26"/>
      <c r="H1307" s="26"/>
      <c r="I1307" s="26"/>
      <c r="J1307" s="15"/>
      <c r="K1307" s="28"/>
      <c r="L1307" s="15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18"/>
      <c r="AQ1307" s="9"/>
      <c r="AR1307" s="25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  <c r="BP1307" s="26"/>
      <c r="BQ1307" s="26"/>
      <c r="BR1307" s="26"/>
      <c r="BS1307" s="26"/>
      <c r="BT1307" s="26"/>
      <c r="BU1307" s="26"/>
      <c r="BV1307" s="26"/>
      <c r="BW1307" s="26"/>
      <c r="BX1307" s="26"/>
      <c r="BY1307" s="26"/>
      <c r="BZ1307" s="26"/>
      <c r="CA1307" s="26"/>
      <c r="CB1307" s="26"/>
      <c r="CC1307" s="26"/>
      <c r="CD1307" s="26"/>
      <c r="CE1307" s="26"/>
      <c r="CF1307" s="26"/>
      <c r="CG1307" s="26"/>
      <c r="CH1307" s="26"/>
      <c r="CI1307" s="26"/>
      <c r="CJ1307" s="26"/>
      <c r="CK1307" s="26"/>
      <c r="CL1307" s="26"/>
      <c r="CM1307" s="26"/>
      <c r="CN1307" s="26"/>
      <c r="CO1307" s="26"/>
      <c r="CP1307" s="26"/>
      <c r="CQ1307" s="26"/>
      <c r="CR1307" s="26"/>
      <c r="CS1307" s="26"/>
      <c r="CT1307" s="26"/>
      <c r="CU1307" s="26"/>
      <c r="CV1307" s="26"/>
      <c r="CW1307" s="26"/>
      <c r="CX1307" s="26"/>
      <c r="CY1307" s="26"/>
      <c r="CZ1307" s="26"/>
      <c r="DA1307" s="26"/>
      <c r="DB1307" s="26"/>
      <c r="DC1307" s="26"/>
      <c r="DD1307" s="26"/>
      <c r="DE1307" s="26"/>
      <c r="DF1307" s="26"/>
      <c r="DG1307" s="26"/>
      <c r="DH1307" s="26"/>
      <c r="DI1307" s="26"/>
      <c r="DJ1307" s="26"/>
      <c r="DK1307" s="26"/>
      <c r="DL1307" s="26"/>
      <c r="DM1307" s="26"/>
      <c r="DN1307" s="26"/>
      <c r="DO1307" s="26"/>
      <c r="DP1307" s="26"/>
      <c r="DQ1307" s="26"/>
      <c r="DR1307" s="26"/>
      <c r="DS1307" s="26"/>
      <c r="DT1307" s="26"/>
      <c r="DU1307" s="26"/>
      <c r="DV1307" s="26"/>
      <c r="DW1307" s="26"/>
      <c r="DX1307" s="26"/>
      <c r="DY1307" s="26"/>
      <c r="DZ1307" s="26"/>
      <c r="EA1307" s="26"/>
      <c r="EB1307" s="26"/>
      <c r="EC1307" s="26"/>
      <c r="ED1307" s="26"/>
      <c r="EE1307" s="26"/>
      <c r="EF1307" s="26"/>
      <c r="EG1307" s="26"/>
    </row>
    <row r="1308" spans="2:137" x14ac:dyDescent="0.2">
      <c r="B1308" s="12"/>
      <c r="C1308" s="26"/>
      <c r="D1308" s="24"/>
      <c r="E1308" s="25"/>
      <c r="F1308" s="15"/>
      <c r="G1308" s="26"/>
      <c r="H1308" s="26"/>
      <c r="I1308" s="26"/>
      <c r="J1308" s="15"/>
      <c r="K1308" s="28"/>
      <c r="L1308" s="15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18"/>
      <c r="AQ1308" s="9"/>
      <c r="AR1308" s="25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N1308" s="26"/>
      <c r="BO1308" s="26"/>
      <c r="BP1308" s="26"/>
      <c r="BQ1308" s="26"/>
      <c r="BR1308" s="26"/>
      <c r="BS1308" s="26"/>
      <c r="BT1308" s="26"/>
      <c r="BU1308" s="26"/>
      <c r="BV1308" s="26"/>
      <c r="BW1308" s="26"/>
      <c r="BX1308" s="26"/>
      <c r="BY1308" s="26"/>
      <c r="BZ1308" s="26"/>
      <c r="CA1308" s="26"/>
      <c r="CB1308" s="26"/>
      <c r="CC1308" s="26"/>
      <c r="CD1308" s="26"/>
      <c r="CE1308" s="26"/>
      <c r="CF1308" s="26"/>
      <c r="CG1308" s="26"/>
      <c r="CH1308" s="26"/>
      <c r="CI1308" s="26"/>
      <c r="CJ1308" s="26"/>
      <c r="CK1308" s="26"/>
      <c r="CL1308" s="26"/>
      <c r="CM1308" s="26"/>
      <c r="CN1308" s="26"/>
      <c r="CO1308" s="26"/>
      <c r="CP1308" s="26"/>
      <c r="CQ1308" s="26"/>
      <c r="CR1308" s="26"/>
      <c r="CS1308" s="26"/>
      <c r="CT1308" s="26"/>
      <c r="CU1308" s="26"/>
      <c r="CV1308" s="26"/>
      <c r="CW1308" s="26"/>
      <c r="CX1308" s="26"/>
      <c r="CY1308" s="26"/>
      <c r="CZ1308" s="26"/>
      <c r="DA1308" s="26"/>
      <c r="DB1308" s="26"/>
      <c r="DC1308" s="26"/>
      <c r="DD1308" s="26"/>
      <c r="DE1308" s="26"/>
      <c r="DF1308" s="26"/>
      <c r="DG1308" s="26"/>
      <c r="DH1308" s="26"/>
      <c r="DI1308" s="26"/>
      <c r="DJ1308" s="26"/>
      <c r="DK1308" s="26"/>
      <c r="DL1308" s="26"/>
      <c r="DM1308" s="26"/>
      <c r="DN1308" s="26"/>
      <c r="DO1308" s="26"/>
      <c r="DP1308" s="26"/>
      <c r="DQ1308" s="26"/>
      <c r="DR1308" s="26"/>
      <c r="DS1308" s="26"/>
      <c r="DT1308" s="26"/>
      <c r="DU1308" s="26"/>
      <c r="DV1308" s="26"/>
      <c r="DW1308" s="26"/>
      <c r="DX1308" s="26"/>
      <c r="DY1308" s="26"/>
      <c r="DZ1308" s="26"/>
      <c r="EA1308" s="26"/>
      <c r="EB1308" s="26"/>
      <c r="EC1308" s="26"/>
      <c r="ED1308" s="26"/>
      <c r="EE1308" s="26"/>
      <c r="EF1308" s="26"/>
      <c r="EG1308" s="26"/>
    </row>
    <row r="1309" spans="2:137" x14ac:dyDescent="0.2">
      <c r="B1309" s="12"/>
      <c r="C1309" s="26"/>
      <c r="D1309" s="24"/>
      <c r="E1309" s="25"/>
      <c r="F1309" s="15"/>
      <c r="G1309" s="26"/>
      <c r="H1309" s="26"/>
      <c r="I1309" s="26"/>
      <c r="J1309" s="15"/>
      <c r="K1309" s="28"/>
      <c r="L1309" s="15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18"/>
      <c r="AQ1309" s="9"/>
      <c r="AR1309" s="25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  <c r="BP1309" s="26"/>
      <c r="BQ1309" s="26"/>
      <c r="BR1309" s="26"/>
      <c r="BS1309" s="26"/>
      <c r="BT1309" s="26"/>
      <c r="BU1309" s="26"/>
      <c r="BV1309" s="26"/>
      <c r="BW1309" s="26"/>
      <c r="BX1309" s="26"/>
      <c r="BY1309" s="26"/>
      <c r="BZ1309" s="26"/>
      <c r="CA1309" s="26"/>
      <c r="CB1309" s="26"/>
      <c r="CC1309" s="26"/>
      <c r="CD1309" s="26"/>
      <c r="CE1309" s="26"/>
      <c r="CF1309" s="26"/>
      <c r="CG1309" s="26"/>
      <c r="CH1309" s="26"/>
      <c r="CI1309" s="26"/>
      <c r="CJ1309" s="26"/>
      <c r="CK1309" s="26"/>
      <c r="CL1309" s="26"/>
      <c r="CM1309" s="26"/>
      <c r="CN1309" s="26"/>
      <c r="CO1309" s="26"/>
      <c r="CP1309" s="26"/>
      <c r="CQ1309" s="26"/>
      <c r="CR1309" s="26"/>
      <c r="CS1309" s="26"/>
      <c r="CT1309" s="26"/>
      <c r="CU1309" s="26"/>
      <c r="CV1309" s="26"/>
      <c r="CW1309" s="26"/>
      <c r="CX1309" s="26"/>
      <c r="CY1309" s="26"/>
      <c r="CZ1309" s="26"/>
      <c r="DA1309" s="26"/>
      <c r="DB1309" s="26"/>
      <c r="DC1309" s="26"/>
      <c r="DD1309" s="26"/>
      <c r="DE1309" s="26"/>
      <c r="DF1309" s="26"/>
      <c r="DG1309" s="26"/>
      <c r="DH1309" s="26"/>
      <c r="DI1309" s="26"/>
      <c r="DJ1309" s="26"/>
      <c r="DK1309" s="26"/>
      <c r="DL1309" s="26"/>
      <c r="DM1309" s="26"/>
      <c r="DN1309" s="26"/>
      <c r="DO1309" s="26"/>
      <c r="DP1309" s="26"/>
      <c r="DQ1309" s="26"/>
      <c r="DR1309" s="26"/>
      <c r="DS1309" s="26"/>
      <c r="DT1309" s="26"/>
      <c r="DU1309" s="26"/>
      <c r="DV1309" s="26"/>
      <c r="DW1309" s="26"/>
      <c r="DX1309" s="26"/>
      <c r="DY1309" s="26"/>
      <c r="DZ1309" s="26"/>
      <c r="EA1309" s="26"/>
      <c r="EB1309" s="26"/>
      <c r="EC1309" s="26"/>
      <c r="ED1309" s="26"/>
      <c r="EE1309" s="26"/>
      <c r="EF1309" s="26"/>
      <c r="EG1309" s="26"/>
    </row>
    <row r="1310" spans="2:137" x14ac:dyDescent="0.2">
      <c r="B1310" s="12"/>
      <c r="C1310" s="26"/>
      <c r="D1310" s="24"/>
      <c r="E1310" s="25"/>
      <c r="F1310" s="15"/>
      <c r="G1310" s="26"/>
      <c r="H1310" s="26"/>
      <c r="I1310" s="26"/>
      <c r="J1310" s="15"/>
      <c r="K1310" s="28"/>
      <c r="L1310" s="15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18"/>
      <c r="AQ1310" s="9"/>
      <c r="AR1310" s="25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N1310" s="26"/>
      <c r="BO1310" s="26"/>
      <c r="BP1310" s="26"/>
      <c r="BQ1310" s="26"/>
      <c r="BR1310" s="26"/>
      <c r="BS1310" s="26"/>
      <c r="BT1310" s="26"/>
      <c r="BU1310" s="26"/>
      <c r="BV1310" s="26"/>
      <c r="BW1310" s="26"/>
      <c r="BX1310" s="26"/>
      <c r="BY1310" s="26"/>
      <c r="BZ1310" s="26"/>
      <c r="CA1310" s="26"/>
      <c r="CB1310" s="26"/>
      <c r="CC1310" s="26"/>
      <c r="CD1310" s="26"/>
      <c r="CE1310" s="26"/>
      <c r="CF1310" s="26"/>
      <c r="CG1310" s="26"/>
      <c r="CH1310" s="26"/>
      <c r="CI1310" s="26"/>
      <c r="CJ1310" s="26"/>
      <c r="CK1310" s="26"/>
      <c r="CL1310" s="26"/>
      <c r="CM1310" s="26"/>
      <c r="CN1310" s="26"/>
      <c r="CO1310" s="26"/>
      <c r="CP1310" s="26"/>
      <c r="CQ1310" s="26"/>
      <c r="CR1310" s="26"/>
      <c r="CS1310" s="26"/>
      <c r="CT1310" s="26"/>
      <c r="CU1310" s="26"/>
      <c r="CV1310" s="26"/>
      <c r="CW1310" s="26"/>
      <c r="CX1310" s="26"/>
      <c r="CY1310" s="26"/>
      <c r="CZ1310" s="26"/>
      <c r="DA1310" s="26"/>
      <c r="DB1310" s="26"/>
      <c r="DC1310" s="26"/>
      <c r="DD1310" s="26"/>
      <c r="DE1310" s="26"/>
      <c r="DF1310" s="26"/>
      <c r="DG1310" s="26"/>
      <c r="DH1310" s="26"/>
      <c r="DI1310" s="26"/>
      <c r="DJ1310" s="26"/>
      <c r="DK1310" s="26"/>
      <c r="DL1310" s="26"/>
      <c r="DM1310" s="26"/>
      <c r="DN1310" s="26"/>
      <c r="DO1310" s="26"/>
      <c r="DP1310" s="26"/>
      <c r="DQ1310" s="26"/>
      <c r="DR1310" s="26"/>
      <c r="DS1310" s="26"/>
      <c r="DT1310" s="26"/>
      <c r="DU1310" s="26"/>
      <c r="DV1310" s="26"/>
      <c r="DW1310" s="26"/>
      <c r="DX1310" s="26"/>
      <c r="DY1310" s="26"/>
      <c r="DZ1310" s="26"/>
      <c r="EA1310" s="26"/>
      <c r="EB1310" s="26"/>
      <c r="EC1310" s="26"/>
      <c r="ED1310" s="26"/>
      <c r="EE1310" s="26"/>
      <c r="EF1310" s="26"/>
      <c r="EG1310" s="26"/>
    </row>
    <row r="1311" spans="2:137" x14ac:dyDescent="0.2">
      <c r="B1311" s="12"/>
      <c r="C1311" s="26"/>
      <c r="D1311" s="24"/>
      <c r="E1311" s="25"/>
      <c r="F1311" s="15"/>
      <c r="G1311" s="26"/>
      <c r="H1311" s="26"/>
      <c r="I1311" s="26"/>
      <c r="J1311" s="15"/>
      <c r="K1311" s="28"/>
      <c r="L1311" s="15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18"/>
      <c r="AQ1311" s="9"/>
      <c r="AR1311" s="25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N1311" s="26"/>
      <c r="BO1311" s="26"/>
      <c r="BP1311" s="26"/>
      <c r="BQ1311" s="26"/>
      <c r="BR1311" s="26"/>
      <c r="BS1311" s="26"/>
      <c r="BT1311" s="26"/>
      <c r="BU1311" s="26"/>
      <c r="BV1311" s="26"/>
      <c r="BW1311" s="26"/>
      <c r="BX1311" s="26"/>
      <c r="BY1311" s="26"/>
      <c r="BZ1311" s="26"/>
      <c r="CA1311" s="26"/>
      <c r="CB1311" s="26"/>
      <c r="CC1311" s="26"/>
      <c r="CD1311" s="26"/>
      <c r="CE1311" s="26"/>
      <c r="CF1311" s="26"/>
      <c r="CG1311" s="26"/>
      <c r="CH1311" s="26"/>
      <c r="CI1311" s="26"/>
      <c r="CJ1311" s="26"/>
      <c r="CK1311" s="26"/>
      <c r="CL1311" s="26"/>
      <c r="CM1311" s="26"/>
      <c r="CN1311" s="26"/>
      <c r="CO1311" s="26"/>
      <c r="CP1311" s="26"/>
      <c r="CQ1311" s="26"/>
      <c r="CR1311" s="26"/>
      <c r="CS1311" s="26"/>
      <c r="CT1311" s="26"/>
      <c r="CU1311" s="26"/>
      <c r="CV1311" s="26"/>
      <c r="CW1311" s="26"/>
      <c r="CX1311" s="26"/>
      <c r="CY1311" s="26"/>
      <c r="CZ1311" s="26"/>
      <c r="DA1311" s="26"/>
      <c r="DB1311" s="26"/>
      <c r="DC1311" s="26"/>
      <c r="DD1311" s="26"/>
      <c r="DE1311" s="26"/>
      <c r="DF1311" s="26"/>
      <c r="DG1311" s="26"/>
      <c r="DH1311" s="26"/>
      <c r="DI1311" s="26"/>
      <c r="DJ1311" s="26"/>
      <c r="DK1311" s="26"/>
      <c r="DL1311" s="26"/>
      <c r="DM1311" s="26"/>
      <c r="DN1311" s="26"/>
      <c r="DO1311" s="26"/>
      <c r="DP1311" s="26"/>
      <c r="DQ1311" s="26"/>
      <c r="DR1311" s="26"/>
      <c r="DS1311" s="26"/>
      <c r="DT1311" s="26"/>
      <c r="DU1311" s="26"/>
      <c r="DV1311" s="26"/>
      <c r="DW1311" s="26"/>
      <c r="DX1311" s="26"/>
      <c r="DY1311" s="26"/>
      <c r="DZ1311" s="26"/>
      <c r="EA1311" s="26"/>
      <c r="EB1311" s="26"/>
      <c r="EC1311" s="26"/>
      <c r="ED1311" s="26"/>
      <c r="EE1311" s="26"/>
      <c r="EF1311" s="26"/>
      <c r="EG1311" s="26"/>
    </row>
    <row r="1312" spans="2:137" x14ac:dyDescent="0.2">
      <c r="B1312" s="12"/>
      <c r="C1312" s="26"/>
      <c r="D1312" s="24"/>
      <c r="E1312" s="25"/>
      <c r="F1312" s="15"/>
      <c r="G1312" s="26"/>
      <c r="H1312" s="26"/>
      <c r="I1312" s="26"/>
      <c r="J1312" s="15"/>
      <c r="K1312" s="28"/>
      <c r="L1312" s="15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18"/>
      <c r="AQ1312" s="9"/>
      <c r="AR1312" s="25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6"/>
      <c r="BQ1312" s="26"/>
      <c r="BR1312" s="26"/>
      <c r="BS1312" s="26"/>
      <c r="BT1312" s="26"/>
      <c r="BU1312" s="26"/>
      <c r="BV1312" s="26"/>
      <c r="BW1312" s="26"/>
      <c r="BX1312" s="26"/>
      <c r="BY1312" s="26"/>
      <c r="BZ1312" s="26"/>
      <c r="CA1312" s="26"/>
      <c r="CB1312" s="26"/>
      <c r="CC1312" s="26"/>
      <c r="CD1312" s="26"/>
      <c r="CE1312" s="26"/>
      <c r="CF1312" s="26"/>
      <c r="CG1312" s="26"/>
      <c r="CH1312" s="26"/>
      <c r="CI1312" s="26"/>
      <c r="CJ1312" s="26"/>
      <c r="CK1312" s="26"/>
      <c r="CL1312" s="26"/>
      <c r="CM1312" s="26"/>
      <c r="CN1312" s="26"/>
      <c r="CO1312" s="26"/>
      <c r="CP1312" s="26"/>
      <c r="CQ1312" s="26"/>
      <c r="CR1312" s="26"/>
      <c r="CS1312" s="26"/>
      <c r="CT1312" s="26"/>
      <c r="CU1312" s="26"/>
      <c r="CV1312" s="26"/>
      <c r="CW1312" s="26"/>
      <c r="CX1312" s="26"/>
      <c r="CY1312" s="26"/>
      <c r="CZ1312" s="26"/>
      <c r="DA1312" s="26"/>
      <c r="DB1312" s="26"/>
      <c r="DC1312" s="26"/>
      <c r="DD1312" s="26"/>
      <c r="DE1312" s="26"/>
      <c r="DF1312" s="26"/>
      <c r="DG1312" s="26"/>
      <c r="DH1312" s="26"/>
      <c r="DI1312" s="26"/>
      <c r="DJ1312" s="26"/>
      <c r="DK1312" s="26"/>
      <c r="DL1312" s="26"/>
      <c r="DM1312" s="26"/>
      <c r="DN1312" s="26"/>
      <c r="DO1312" s="26"/>
      <c r="DP1312" s="26"/>
      <c r="DQ1312" s="26"/>
      <c r="DR1312" s="26"/>
      <c r="DS1312" s="26"/>
      <c r="DT1312" s="26"/>
      <c r="DU1312" s="26"/>
      <c r="DV1312" s="26"/>
      <c r="DW1312" s="26"/>
      <c r="DX1312" s="26"/>
      <c r="DY1312" s="26"/>
      <c r="DZ1312" s="26"/>
      <c r="EA1312" s="26"/>
      <c r="EB1312" s="26"/>
      <c r="EC1312" s="26"/>
      <c r="ED1312" s="26"/>
      <c r="EE1312" s="26"/>
      <c r="EF1312" s="26"/>
      <c r="EG1312" s="26"/>
    </row>
    <row r="1313" spans="2:137" x14ac:dyDescent="0.2">
      <c r="B1313" s="12"/>
      <c r="C1313" s="26"/>
      <c r="D1313" s="24"/>
      <c r="E1313" s="25"/>
      <c r="F1313" s="15"/>
      <c r="G1313" s="26"/>
      <c r="H1313" s="26"/>
      <c r="I1313" s="26"/>
      <c r="J1313" s="15"/>
      <c r="K1313" s="28"/>
      <c r="L1313" s="15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18"/>
      <c r="AQ1313" s="9"/>
      <c r="AR1313" s="25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6"/>
      <c r="BQ1313" s="26"/>
      <c r="BR1313" s="26"/>
      <c r="BS1313" s="26"/>
      <c r="BT1313" s="26"/>
      <c r="BU1313" s="26"/>
      <c r="BV1313" s="26"/>
      <c r="BW1313" s="26"/>
      <c r="BX1313" s="26"/>
      <c r="BY1313" s="26"/>
      <c r="BZ1313" s="26"/>
      <c r="CA1313" s="26"/>
      <c r="CB1313" s="26"/>
      <c r="CC1313" s="26"/>
      <c r="CD1313" s="26"/>
      <c r="CE1313" s="26"/>
      <c r="CF1313" s="26"/>
      <c r="CG1313" s="26"/>
      <c r="CH1313" s="26"/>
      <c r="CI1313" s="26"/>
      <c r="CJ1313" s="26"/>
      <c r="CK1313" s="26"/>
      <c r="CL1313" s="26"/>
      <c r="CM1313" s="26"/>
      <c r="CN1313" s="26"/>
      <c r="CO1313" s="26"/>
      <c r="CP1313" s="26"/>
      <c r="CQ1313" s="26"/>
      <c r="CR1313" s="26"/>
      <c r="CS1313" s="26"/>
      <c r="CT1313" s="26"/>
      <c r="CU1313" s="26"/>
      <c r="CV1313" s="26"/>
      <c r="CW1313" s="26"/>
      <c r="CX1313" s="26"/>
      <c r="CY1313" s="26"/>
      <c r="CZ1313" s="26"/>
      <c r="DA1313" s="26"/>
      <c r="DB1313" s="26"/>
      <c r="DC1313" s="26"/>
      <c r="DD1313" s="26"/>
      <c r="DE1313" s="26"/>
      <c r="DF1313" s="26"/>
      <c r="DG1313" s="26"/>
      <c r="DH1313" s="26"/>
      <c r="DI1313" s="26"/>
      <c r="DJ1313" s="26"/>
      <c r="DK1313" s="26"/>
      <c r="DL1313" s="26"/>
      <c r="DM1313" s="26"/>
      <c r="DN1313" s="26"/>
      <c r="DO1313" s="26"/>
      <c r="DP1313" s="26"/>
      <c r="DQ1313" s="26"/>
      <c r="DR1313" s="26"/>
      <c r="DS1313" s="26"/>
      <c r="DT1313" s="26"/>
      <c r="DU1313" s="26"/>
      <c r="DV1313" s="26"/>
      <c r="DW1313" s="26"/>
      <c r="DX1313" s="26"/>
      <c r="DY1313" s="26"/>
      <c r="DZ1313" s="26"/>
      <c r="EA1313" s="26"/>
      <c r="EB1313" s="26"/>
      <c r="EC1313" s="26"/>
      <c r="ED1313" s="26"/>
      <c r="EE1313" s="26"/>
      <c r="EF1313" s="26"/>
      <c r="EG1313" s="26"/>
    </row>
    <row r="1314" spans="2:137" x14ac:dyDescent="0.2">
      <c r="B1314" s="12"/>
      <c r="C1314" s="26"/>
      <c r="D1314" s="24"/>
      <c r="E1314" s="25"/>
      <c r="F1314" s="15"/>
      <c r="G1314" s="26"/>
      <c r="H1314" s="26"/>
      <c r="I1314" s="26"/>
      <c r="J1314" s="15"/>
      <c r="K1314" s="28"/>
      <c r="L1314" s="15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18"/>
      <c r="AQ1314" s="9"/>
      <c r="AR1314" s="25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  <c r="BT1314" s="26"/>
      <c r="BU1314" s="26"/>
      <c r="BV1314" s="26"/>
      <c r="BW1314" s="26"/>
      <c r="BX1314" s="26"/>
      <c r="BY1314" s="26"/>
      <c r="BZ1314" s="26"/>
      <c r="CA1314" s="26"/>
      <c r="CB1314" s="26"/>
      <c r="CC1314" s="26"/>
      <c r="CD1314" s="26"/>
      <c r="CE1314" s="26"/>
      <c r="CF1314" s="26"/>
      <c r="CG1314" s="26"/>
      <c r="CH1314" s="26"/>
      <c r="CI1314" s="26"/>
      <c r="CJ1314" s="26"/>
      <c r="CK1314" s="26"/>
      <c r="CL1314" s="26"/>
      <c r="CM1314" s="26"/>
      <c r="CN1314" s="26"/>
      <c r="CO1314" s="26"/>
      <c r="CP1314" s="26"/>
      <c r="CQ1314" s="26"/>
      <c r="CR1314" s="26"/>
      <c r="CS1314" s="26"/>
      <c r="CT1314" s="26"/>
      <c r="CU1314" s="26"/>
      <c r="CV1314" s="26"/>
      <c r="CW1314" s="26"/>
      <c r="CX1314" s="26"/>
      <c r="CY1314" s="26"/>
      <c r="CZ1314" s="26"/>
      <c r="DA1314" s="26"/>
      <c r="DB1314" s="26"/>
      <c r="DC1314" s="26"/>
      <c r="DD1314" s="26"/>
      <c r="DE1314" s="26"/>
      <c r="DF1314" s="26"/>
      <c r="DG1314" s="26"/>
      <c r="DH1314" s="26"/>
      <c r="DI1314" s="26"/>
      <c r="DJ1314" s="26"/>
      <c r="DK1314" s="26"/>
      <c r="DL1314" s="26"/>
      <c r="DM1314" s="26"/>
      <c r="DN1314" s="26"/>
      <c r="DO1314" s="26"/>
      <c r="DP1314" s="26"/>
      <c r="DQ1314" s="26"/>
      <c r="DR1314" s="26"/>
      <c r="DS1314" s="26"/>
      <c r="DT1314" s="26"/>
      <c r="DU1314" s="26"/>
      <c r="DV1314" s="26"/>
      <c r="DW1314" s="26"/>
      <c r="DX1314" s="26"/>
      <c r="DY1314" s="26"/>
      <c r="DZ1314" s="26"/>
      <c r="EA1314" s="26"/>
      <c r="EB1314" s="26"/>
      <c r="EC1314" s="26"/>
      <c r="ED1314" s="26"/>
      <c r="EE1314" s="26"/>
      <c r="EF1314" s="26"/>
      <c r="EG1314" s="26"/>
    </row>
    <row r="1315" spans="2:137" x14ac:dyDescent="0.2">
      <c r="B1315" s="12"/>
      <c r="C1315" s="26"/>
      <c r="D1315" s="24"/>
      <c r="E1315" s="25"/>
      <c r="F1315" s="15"/>
      <c r="G1315" s="26"/>
      <c r="H1315" s="26"/>
      <c r="I1315" s="26"/>
      <c r="J1315" s="15"/>
      <c r="K1315" s="28"/>
      <c r="L1315" s="15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18"/>
      <c r="AQ1315" s="9"/>
      <c r="AR1315" s="25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6"/>
      <c r="BQ1315" s="26"/>
      <c r="BR1315" s="26"/>
      <c r="BS1315" s="26"/>
      <c r="BT1315" s="26"/>
      <c r="BU1315" s="26"/>
      <c r="BV1315" s="26"/>
      <c r="BW1315" s="26"/>
      <c r="BX1315" s="26"/>
      <c r="BY1315" s="26"/>
      <c r="BZ1315" s="26"/>
      <c r="CA1315" s="26"/>
      <c r="CB1315" s="26"/>
      <c r="CC1315" s="26"/>
      <c r="CD1315" s="26"/>
      <c r="CE1315" s="26"/>
      <c r="CF1315" s="26"/>
      <c r="CG1315" s="26"/>
      <c r="CH1315" s="26"/>
      <c r="CI1315" s="26"/>
      <c r="CJ1315" s="26"/>
      <c r="CK1315" s="26"/>
      <c r="CL1315" s="26"/>
      <c r="CM1315" s="26"/>
      <c r="CN1315" s="26"/>
      <c r="CO1315" s="26"/>
      <c r="CP1315" s="26"/>
      <c r="CQ1315" s="26"/>
      <c r="CR1315" s="26"/>
      <c r="CS1315" s="26"/>
      <c r="CT1315" s="26"/>
      <c r="CU1315" s="26"/>
      <c r="CV1315" s="26"/>
      <c r="CW1315" s="26"/>
      <c r="CX1315" s="26"/>
      <c r="CY1315" s="26"/>
      <c r="CZ1315" s="26"/>
      <c r="DA1315" s="26"/>
      <c r="DB1315" s="26"/>
      <c r="DC1315" s="26"/>
      <c r="DD1315" s="26"/>
      <c r="DE1315" s="26"/>
      <c r="DF1315" s="26"/>
      <c r="DG1315" s="26"/>
      <c r="DH1315" s="26"/>
      <c r="DI1315" s="26"/>
      <c r="DJ1315" s="26"/>
      <c r="DK1315" s="26"/>
      <c r="DL1315" s="26"/>
      <c r="DM1315" s="26"/>
      <c r="DN1315" s="26"/>
      <c r="DO1315" s="26"/>
      <c r="DP1315" s="26"/>
      <c r="DQ1315" s="26"/>
      <c r="DR1315" s="26"/>
      <c r="DS1315" s="26"/>
      <c r="DT1315" s="26"/>
      <c r="DU1315" s="26"/>
      <c r="DV1315" s="26"/>
      <c r="DW1315" s="26"/>
      <c r="DX1315" s="26"/>
      <c r="DY1315" s="26"/>
      <c r="DZ1315" s="26"/>
      <c r="EA1315" s="26"/>
      <c r="EB1315" s="26"/>
      <c r="EC1315" s="26"/>
      <c r="ED1315" s="26"/>
      <c r="EE1315" s="26"/>
      <c r="EF1315" s="26"/>
      <c r="EG1315" s="26"/>
    </row>
    <row r="1316" spans="2:137" x14ac:dyDescent="0.2">
      <c r="B1316" s="12"/>
      <c r="C1316" s="26"/>
      <c r="D1316" s="24"/>
      <c r="E1316" s="25"/>
      <c r="F1316" s="15"/>
      <c r="G1316" s="26"/>
      <c r="H1316" s="26"/>
      <c r="I1316" s="26"/>
      <c r="J1316" s="15"/>
      <c r="K1316" s="28"/>
      <c r="L1316" s="15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18"/>
      <c r="AQ1316" s="9"/>
      <c r="AR1316" s="25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6"/>
      <c r="BQ1316" s="26"/>
      <c r="BR1316" s="26"/>
      <c r="BS1316" s="26"/>
      <c r="BT1316" s="26"/>
      <c r="BU1316" s="26"/>
      <c r="BV1316" s="26"/>
      <c r="BW1316" s="26"/>
      <c r="BX1316" s="26"/>
      <c r="BY1316" s="26"/>
      <c r="BZ1316" s="26"/>
      <c r="CA1316" s="26"/>
      <c r="CB1316" s="26"/>
      <c r="CC1316" s="26"/>
      <c r="CD1316" s="26"/>
      <c r="CE1316" s="26"/>
      <c r="CF1316" s="26"/>
      <c r="CG1316" s="26"/>
      <c r="CH1316" s="26"/>
      <c r="CI1316" s="26"/>
      <c r="CJ1316" s="26"/>
      <c r="CK1316" s="26"/>
      <c r="CL1316" s="26"/>
      <c r="CM1316" s="26"/>
      <c r="CN1316" s="26"/>
      <c r="CO1316" s="26"/>
      <c r="CP1316" s="26"/>
      <c r="CQ1316" s="26"/>
      <c r="CR1316" s="26"/>
      <c r="CS1316" s="26"/>
      <c r="CT1316" s="26"/>
      <c r="CU1316" s="26"/>
      <c r="CV1316" s="26"/>
      <c r="CW1316" s="26"/>
      <c r="CX1316" s="26"/>
      <c r="CY1316" s="26"/>
      <c r="CZ1316" s="26"/>
      <c r="DA1316" s="26"/>
      <c r="DB1316" s="26"/>
      <c r="DC1316" s="26"/>
      <c r="DD1316" s="26"/>
      <c r="DE1316" s="26"/>
      <c r="DF1316" s="26"/>
      <c r="DG1316" s="26"/>
      <c r="DH1316" s="26"/>
      <c r="DI1316" s="26"/>
      <c r="DJ1316" s="26"/>
      <c r="DK1316" s="26"/>
      <c r="DL1316" s="26"/>
      <c r="DM1316" s="26"/>
      <c r="DN1316" s="26"/>
      <c r="DO1316" s="26"/>
      <c r="DP1316" s="26"/>
      <c r="DQ1316" s="26"/>
      <c r="DR1316" s="26"/>
      <c r="DS1316" s="26"/>
      <c r="DT1316" s="26"/>
      <c r="DU1316" s="26"/>
      <c r="DV1316" s="26"/>
      <c r="DW1316" s="26"/>
      <c r="DX1316" s="26"/>
      <c r="DY1316" s="26"/>
      <c r="DZ1316" s="26"/>
      <c r="EA1316" s="26"/>
      <c r="EB1316" s="26"/>
      <c r="EC1316" s="26"/>
      <c r="ED1316" s="26"/>
      <c r="EE1316" s="26"/>
      <c r="EF1316" s="26"/>
      <c r="EG1316" s="26"/>
    </row>
    <row r="1317" spans="2:137" x14ac:dyDescent="0.2">
      <c r="B1317" s="12"/>
      <c r="C1317" s="26"/>
      <c r="D1317" s="24"/>
      <c r="E1317" s="25"/>
      <c r="F1317" s="15"/>
      <c r="G1317" s="26"/>
      <c r="H1317" s="26"/>
      <c r="I1317" s="26"/>
      <c r="J1317" s="15"/>
      <c r="K1317" s="28"/>
      <c r="L1317" s="15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18"/>
      <c r="AQ1317" s="9"/>
      <c r="AR1317" s="25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6"/>
      <c r="BQ1317" s="26"/>
      <c r="BR1317" s="26"/>
      <c r="BS1317" s="26"/>
      <c r="BT1317" s="26"/>
      <c r="BU1317" s="26"/>
      <c r="BV1317" s="26"/>
      <c r="BW1317" s="26"/>
      <c r="BX1317" s="26"/>
      <c r="BY1317" s="26"/>
      <c r="BZ1317" s="26"/>
      <c r="CA1317" s="26"/>
      <c r="CB1317" s="26"/>
      <c r="CC1317" s="26"/>
      <c r="CD1317" s="26"/>
      <c r="CE1317" s="26"/>
      <c r="CF1317" s="26"/>
      <c r="CG1317" s="26"/>
      <c r="CH1317" s="26"/>
      <c r="CI1317" s="26"/>
      <c r="CJ1317" s="26"/>
      <c r="CK1317" s="26"/>
      <c r="CL1317" s="26"/>
      <c r="CM1317" s="26"/>
      <c r="CN1317" s="26"/>
      <c r="CO1317" s="26"/>
      <c r="CP1317" s="26"/>
      <c r="CQ1317" s="26"/>
      <c r="CR1317" s="26"/>
      <c r="CS1317" s="26"/>
      <c r="CT1317" s="26"/>
      <c r="CU1317" s="26"/>
      <c r="CV1317" s="26"/>
      <c r="CW1317" s="26"/>
      <c r="CX1317" s="26"/>
      <c r="CY1317" s="26"/>
      <c r="CZ1317" s="26"/>
      <c r="DA1317" s="26"/>
      <c r="DB1317" s="26"/>
      <c r="DC1317" s="26"/>
      <c r="DD1317" s="26"/>
      <c r="DE1317" s="26"/>
      <c r="DF1317" s="26"/>
      <c r="DG1317" s="26"/>
      <c r="DH1317" s="26"/>
      <c r="DI1317" s="26"/>
      <c r="DJ1317" s="26"/>
      <c r="DK1317" s="26"/>
      <c r="DL1317" s="26"/>
      <c r="DM1317" s="26"/>
      <c r="DN1317" s="26"/>
      <c r="DO1317" s="26"/>
      <c r="DP1317" s="26"/>
      <c r="DQ1317" s="26"/>
      <c r="DR1317" s="26"/>
      <c r="DS1317" s="26"/>
      <c r="DT1317" s="26"/>
      <c r="DU1317" s="26"/>
      <c r="DV1317" s="26"/>
      <c r="DW1317" s="26"/>
      <c r="DX1317" s="26"/>
      <c r="DY1317" s="26"/>
      <c r="DZ1317" s="26"/>
      <c r="EA1317" s="26"/>
      <c r="EB1317" s="26"/>
      <c r="EC1317" s="26"/>
      <c r="ED1317" s="26"/>
      <c r="EE1317" s="26"/>
      <c r="EF1317" s="26"/>
      <c r="EG1317" s="26"/>
    </row>
    <row r="1318" spans="2:137" x14ac:dyDescent="0.2">
      <c r="B1318" s="12"/>
      <c r="C1318" s="26"/>
      <c r="D1318" s="24"/>
      <c r="E1318" s="25"/>
      <c r="F1318" s="15"/>
      <c r="G1318" s="26"/>
      <c r="H1318" s="26"/>
      <c r="I1318" s="26"/>
      <c r="J1318" s="15"/>
      <c r="K1318" s="28"/>
      <c r="L1318" s="15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18"/>
      <c r="AQ1318" s="9"/>
      <c r="AR1318" s="25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/>
      <c r="BR1318" s="26"/>
      <c r="BS1318" s="26"/>
      <c r="BT1318" s="26"/>
      <c r="BU1318" s="26"/>
      <c r="BV1318" s="26"/>
      <c r="BW1318" s="26"/>
      <c r="BX1318" s="26"/>
      <c r="BY1318" s="26"/>
      <c r="BZ1318" s="26"/>
      <c r="CA1318" s="26"/>
      <c r="CB1318" s="26"/>
      <c r="CC1318" s="26"/>
      <c r="CD1318" s="26"/>
      <c r="CE1318" s="26"/>
      <c r="CF1318" s="26"/>
      <c r="CG1318" s="26"/>
      <c r="CH1318" s="26"/>
      <c r="CI1318" s="26"/>
      <c r="CJ1318" s="26"/>
      <c r="CK1318" s="26"/>
      <c r="CL1318" s="26"/>
      <c r="CM1318" s="26"/>
      <c r="CN1318" s="26"/>
      <c r="CO1318" s="26"/>
      <c r="CP1318" s="26"/>
      <c r="CQ1318" s="26"/>
      <c r="CR1318" s="26"/>
      <c r="CS1318" s="26"/>
      <c r="CT1318" s="26"/>
      <c r="CU1318" s="26"/>
      <c r="CV1318" s="26"/>
      <c r="CW1318" s="26"/>
      <c r="CX1318" s="26"/>
      <c r="CY1318" s="26"/>
      <c r="CZ1318" s="26"/>
      <c r="DA1318" s="26"/>
      <c r="DB1318" s="26"/>
      <c r="DC1318" s="26"/>
      <c r="DD1318" s="26"/>
      <c r="DE1318" s="26"/>
      <c r="DF1318" s="26"/>
      <c r="DG1318" s="26"/>
      <c r="DH1318" s="26"/>
      <c r="DI1318" s="26"/>
      <c r="DJ1318" s="26"/>
      <c r="DK1318" s="26"/>
      <c r="DL1318" s="26"/>
      <c r="DM1318" s="26"/>
      <c r="DN1318" s="26"/>
      <c r="DO1318" s="26"/>
      <c r="DP1318" s="26"/>
      <c r="DQ1318" s="26"/>
      <c r="DR1318" s="26"/>
      <c r="DS1318" s="26"/>
      <c r="DT1318" s="26"/>
      <c r="DU1318" s="26"/>
      <c r="DV1318" s="26"/>
      <c r="DW1318" s="26"/>
      <c r="DX1318" s="26"/>
      <c r="DY1318" s="26"/>
      <c r="DZ1318" s="26"/>
      <c r="EA1318" s="26"/>
      <c r="EB1318" s="26"/>
      <c r="EC1318" s="26"/>
      <c r="ED1318" s="26"/>
      <c r="EE1318" s="26"/>
      <c r="EF1318" s="26"/>
      <c r="EG1318" s="26"/>
    </row>
    <row r="1319" spans="2:137" x14ac:dyDescent="0.2">
      <c r="B1319" s="12"/>
      <c r="C1319" s="26"/>
      <c r="D1319" s="24"/>
      <c r="E1319" s="25"/>
      <c r="F1319" s="15"/>
      <c r="G1319" s="26"/>
      <c r="H1319" s="26"/>
      <c r="I1319" s="26"/>
      <c r="J1319" s="15"/>
      <c r="K1319" s="28"/>
      <c r="L1319" s="15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18"/>
      <c r="AQ1319" s="9"/>
      <c r="AR1319" s="25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6"/>
      <c r="BQ1319" s="26"/>
      <c r="BR1319" s="26"/>
      <c r="BS1319" s="26"/>
      <c r="BT1319" s="26"/>
      <c r="BU1319" s="26"/>
      <c r="BV1319" s="26"/>
      <c r="BW1319" s="26"/>
      <c r="BX1319" s="26"/>
      <c r="BY1319" s="26"/>
      <c r="BZ1319" s="26"/>
      <c r="CA1319" s="26"/>
      <c r="CB1319" s="26"/>
      <c r="CC1319" s="26"/>
      <c r="CD1319" s="26"/>
      <c r="CE1319" s="26"/>
      <c r="CF1319" s="26"/>
      <c r="CG1319" s="26"/>
      <c r="CH1319" s="26"/>
      <c r="CI1319" s="26"/>
      <c r="CJ1319" s="26"/>
      <c r="CK1319" s="26"/>
      <c r="CL1319" s="26"/>
      <c r="CM1319" s="26"/>
      <c r="CN1319" s="26"/>
      <c r="CO1319" s="26"/>
      <c r="CP1319" s="26"/>
      <c r="CQ1319" s="26"/>
      <c r="CR1319" s="26"/>
      <c r="CS1319" s="26"/>
      <c r="CT1319" s="26"/>
      <c r="CU1319" s="26"/>
      <c r="CV1319" s="26"/>
      <c r="CW1319" s="26"/>
      <c r="CX1319" s="26"/>
      <c r="CY1319" s="26"/>
      <c r="CZ1319" s="26"/>
      <c r="DA1319" s="26"/>
      <c r="DB1319" s="26"/>
      <c r="DC1319" s="26"/>
      <c r="DD1319" s="26"/>
      <c r="DE1319" s="26"/>
      <c r="DF1319" s="26"/>
      <c r="DG1319" s="26"/>
      <c r="DH1319" s="26"/>
      <c r="DI1319" s="26"/>
      <c r="DJ1319" s="26"/>
      <c r="DK1319" s="26"/>
      <c r="DL1319" s="26"/>
      <c r="DM1319" s="26"/>
      <c r="DN1319" s="26"/>
      <c r="DO1319" s="26"/>
      <c r="DP1319" s="26"/>
      <c r="DQ1319" s="26"/>
      <c r="DR1319" s="26"/>
      <c r="DS1319" s="26"/>
      <c r="DT1319" s="26"/>
      <c r="DU1319" s="26"/>
      <c r="DV1319" s="26"/>
      <c r="DW1319" s="26"/>
      <c r="DX1319" s="26"/>
      <c r="DY1319" s="26"/>
      <c r="DZ1319" s="26"/>
      <c r="EA1319" s="26"/>
      <c r="EB1319" s="26"/>
      <c r="EC1319" s="26"/>
      <c r="ED1319" s="26"/>
      <c r="EE1319" s="26"/>
      <c r="EF1319" s="26"/>
      <c r="EG1319" s="26"/>
    </row>
    <row r="1320" spans="2:137" x14ac:dyDescent="0.2">
      <c r="B1320" s="12"/>
      <c r="C1320" s="26"/>
      <c r="D1320" s="24"/>
      <c r="E1320" s="25"/>
      <c r="F1320" s="15"/>
      <c r="G1320" s="26"/>
      <c r="H1320" s="26"/>
      <c r="I1320" s="26"/>
      <c r="J1320" s="15"/>
      <c r="K1320" s="28"/>
      <c r="L1320" s="15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18"/>
      <c r="AQ1320" s="9"/>
      <c r="AR1320" s="25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6"/>
      <c r="BQ1320" s="26"/>
      <c r="BR1320" s="26"/>
      <c r="BS1320" s="26"/>
      <c r="BT1320" s="26"/>
      <c r="BU1320" s="26"/>
      <c r="BV1320" s="26"/>
      <c r="BW1320" s="26"/>
      <c r="BX1320" s="26"/>
      <c r="BY1320" s="26"/>
      <c r="BZ1320" s="26"/>
      <c r="CA1320" s="26"/>
      <c r="CB1320" s="26"/>
      <c r="CC1320" s="26"/>
      <c r="CD1320" s="26"/>
      <c r="CE1320" s="26"/>
      <c r="CF1320" s="26"/>
      <c r="CG1320" s="26"/>
      <c r="CH1320" s="26"/>
      <c r="CI1320" s="26"/>
      <c r="CJ1320" s="26"/>
      <c r="CK1320" s="26"/>
      <c r="CL1320" s="26"/>
      <c r="CM1320" s="26"/>
      <c r="CN1320" s="26"/>
      <c r="CO1320" s="26"/>
      <c r="CP1320" s="26"/>
      <c r="CQ1320" s="26"/>
      <c r="CR1320" s="26"/>
      <c r="CS1320" s="26"/>
      <c r="CT1320" s="26"/>
      <c r="CU1320" s="26"/>
      <c r="CV1320" s="26"/>
      <c r="CW1320" s="26"/>
      <c r="CX1320" s="26"/>
      <c r="CY1320" s="26"/>
      <c r="CZ1320" s="26"/>
      <c r="DA1320" s="26"/>
      <c r="DB1320" s="26"/>
      <c r="DC1320" s="26"/>
      <c r="DD1320" s="26"/>
      <c r="DE1320" s="26"/>
      <c r="DF1320" s="26"/>
      <c r="DG1320" s="26"/>
      <c r="DH1320" s="26"/>
      <c r="DI1320" s="26"/>
      <c r="DJ1320" s="26"/>
      <c r="DK1320" s="26"/>
      <c r="DL1320" s="26"/>
      <c r="DM1320" s="26"/>
      <c r="DN1320" s="26"/>
      <c r="DO1320" s="26"/>
      <c r="DP1320" s="26"/>
      <c r="DQ1320" s="26"/>
      <c r="DR1320" s="26"/>
      <c r="DS1320" s="26"/>
      <c r="DT1320" s="26"/>
      <c r="DU1320" s="26"/>
      <c r="DV1320" s="26"/>
      <c r="DW1320" s="26"/>
      <c r="DX1320" s="26"/>
      <c r="DY1320" s="26"/>
      <c r="DZ1320" s="26"/>
      <c r="EA1320" s="26"/>
      <c r="EB1320" s="26"/>
      <c r="EC1320" s="26"/>
      <c r="ED1320" s="26"/>
      <c r="EE1320" s="26"/>
      <c r="EF1320" s="26"/>
      <c r="EG1320" s="26"/>
    </row>
    <row r="1321" spans="2:137" x14ac:dyDescent="0.2">
      <c r="B1321" s="12"/>
      <c r="C1321" s="26"/>
      <c r="D1321" s="24"/>
      <c r="E1321" s="25"/>
      <c r="F1321" s="15"/>
      <c r="G1321" s="26"/>
      <c r="H1321" s="26"/>
      <c r="I1321" s="26"/>
      <c r="J1321" s="15"/>
      <c r="K1321" s="28"/>
      <c r="L1321" s="15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18"/>
      <c r="AQ1321" s="9"/>
      <c r="AR1321" s="25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6"/>
      <c r="BQ1321" s="26"/>
      <c r="BR1321" s="26"/>
      <c r="BS1321" s="26"/>
      <c r="BT1321" s="26"/>
      <c r="BU1321" s="26"/>
      <c r="BV1321" s="26"/>
      <c r="BW1321" s="26"/>
      <c r="BX1321" s="26"/>
      <c r="BY1321" s="26"/>
      <c r="BZ1321" s="26"/>
      <c r="CA1321" s="26"/>
      <c r="CB1321" s="26"/>
      <c r="CC1321" s="26"/>
      <c r="CD1321" s="26"/>
      <c r="CE1321" s="26"/>
      <c r="CF1321" s="26"/>
      <c r="CG1321" s="26"/>
      <c r="CH1321" s="26"/>
      <c r="CI1321" s="26"/>
      <c r="CJ1321" s="26"/>
      <c r="CK1321" s="26"/>
      <c r="CL1321" s="26"/>
      <c r="CM1321" s="26"/>
      <c r="CN1321" s="26"/>
      <c r="CO1321" s="26"/>
      <c r="CP1321" s="26"/>
      <c r="CQ1321" s="26"/>
      <c r="CR1321" s="26"/>
      <c r="CS1321" s="26"/>
      <c r="CT1321" s="26"/>
      <c r="CU1321" s="26"/>
      <c r="CV1321" s="26"/>
      <c r="CW1321" s="26"/>
      <c r="CX1321" s="26"/>
      <c r="CY1321" s="26"/>
      <c r="CZ1321" s="26"/>
      <c r="DA1321" s="26"/>
      <c r="DB1321" s="26"/>
      <c r="DC1321" s="26"/>
      <c r="DD1321" s="26"/>
      <c r="DE1321" s="26"/>
      <c r="DF1321" s="26"/>
      <c r="DG1321" s="26"/>
      <c r="DH1321" s="26"/>
      <c r="DI1321" s="26"/>
      <c r="DJ1321" s="26"/>
      <c r="DK1321" s="26"/>
      <c r="DL1321" s="26"/>
      <c r="DM1321" s="26"/>
      <c r="DN1321" s="26"/>
      <c r="DO1321" s="26"/>
      <c r="DP1321" s="26"/>
      <c r="DQ1321" s="26"/>
      <c r="DR1321" s="26"/>
      <c r="DS1321" s="26"/>
      <c r="DT1321" s="26"/>
      <c r="DU1321" s="26"/>
      <c r="DV1321" s="26"/>
      <c r="DW1321" s="26"/>
      <c r="DX1321" s="26"/>
      <c r="DY1321" s="26"/>
      <c r="DZ1321" s="26"/>
      <c r="EA1321" s="26"/>
      <c r="EB1321" s="26"/>
      <c r="EC1321" s="26"/>
      <c r="ED1321" s="26"/>
      <c r="EE1321" s="26"/>
      <c r="EF1321" s="26"/>
      <c r="EG1321" s="26"/>
    </row>
    <row r="1322" spans="2:137" x14ac:dyDescent="0.2">
      <c r="B1322" s="12"/>
      <c r="C1322" s="26"/>
      <c r="D1322" s="24"/>
      <c r="E1322" s="25"/>
      <c r="F1322" s="15"/>
      <c r="G1322" s="26"/>
      <c r="H1322" s="26"/>
      <c r="I1322" s="26"/>
      <c r="J1322" s="15"/>
      <c r="K1322" s="28"/>
      <c r="L1322" s="15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18"/>
      <c r="AQ1322" s="9"/>
      <c r="AR1322" s="25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/>
      <c r="BS1322" s="26"/>
      <c r="BT1322" s="26"/>
      <c r="BU1322" s="26"/>
      <c r="BV1322" s="26"/>
      <c r="BW1322" s="26"/>
      <c r="BX1322" s="26"/>
      <c r="BY1322" s="26"/>
      <c r="BZ1322" s="26"/>
      <c r="CA1322" s="26"/>
      <c r="CB1322" s="26"/>
      <c r="CC1322" s="26"/>
      <c r="CD1322" s="26"/>
      <c r="CE1322" s="26"/>
      <c r="CF1322" s="26"/>
      <c r="CG1322" s="26"/>
      <c r="CH1322" s="26"/>
      <c r="CI1322" s="26"/>
      <c r="CJ1322" s="26"/>
      <c r="CK1322" s="26"/>
      <c r="CL1322" s="26"/>
      <c r="CM1322" s="26"/>
      <c r="CN1322" s="26"/>
      <c r="CO1322" s="26"/>
      <c r="CP1322" s="26"/>
      <c r="CQ1322" s="26"/>
      <c r="CR1322" s="26"/>
      <c r="CS1322" s="26"/>
      <c r="CT1322" s="26"/>
      <c r="CU1322" s="26"/>
      <c r="CV1322" s="26"/>
      <c r="CW1322" s="26"/>
      <c r="CX1322" s="26"/>
      <c r="CY1322" s="26"/>
      <c r="CZ1322" s="26"/>
      <c r="DA1322" s="26"/>
      <c r="DB1322" s="26"/>
      <c r="DC1322" s="26"/>
      <c r="DD1322" s="26"/>
      <c r="DE1322" s="26"/>
      <c r="DF1322" s="26"/>
      <c r="DG1322" s="26"/>
      <c r="DH1322" s="26"/>
      <c r="DI1322" s="26"/>
      <c r="DJ1322" s="26"/>
      <c r="DK1322" s="26"/>
      <c r="DL1322" s="26"/>
      <c r="DM1322" s="26"/>
      <c r="DN1322" s="26"/>
      <c r="DO1322" s="26"/>
      <c r="DP1322" s="26"/>
      <c r="DQ1322" s="26"/>
      <c r="DR1322" s="26"/>
      <c r="DS1322" s="26"/>
      <c r="DT1322" s="26"/>
      <c r="DU1322" s="26"/>
      <c r="DV1322" s="26"/>
      <c r="DW1322" s="26"/>
      <c r="DX1322" s="26"/>
      <c r="DY1322" s="26"/>
      <c r="DZ1322" s="26"/>
      <c r="EA1322" s="26"/>
      <c r="EB1322" s="26"/>
      <c r="EC1322" s="26"/>
      <c r="ED1322" s="26"/>
      <c r="EE1322" s="26"/>
      <c r="EF1322" s="26"/>
      <c r="EG1322" s="26"/>
    </row>
    <row r="1323" spans="2:137" x14ac:dyDescent="0.2">
      <c r="B1323" s="12"/>
      <c r="C1323" s="26"/>
      <c r="D1323" s="24"/>
      <c r="E1323" s="25"/>
      <c r="F1323" s="15"/>
      <c r="G1323" s="26"/>
      <c r="H1323" s="26"/>
      <c r="I1323" s="26"/>
      <c r="J1323" s="15"/>
      <c r="K1323" s="28"/>
      <c r="L1323" s="15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18"/>
      <c r="AQ1323" s="9"/>
      <c r="AR1323" s="25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6"/>
      <c r="BQ1323" s="26"/>
      <c r="BR1323" s="26"/>
      <c r="BS1323" s="26"/>
      <c r="BT1323" s="26"/>
      <c r="BU1323" s="26"/>
      <c r="BV1323" s="26"/>
      <c r="BW1323" s="26"/>
      <c r="BX1323" s="26"/>
      <c r="BY1323" s="26"/>
      <c r="BZ1323" s="26"/>
      <c r="CA1323" s="26"/>
      <c r="CB1323" s="26"/>
      <c r="CC1323" s="26"/>
      <c r="CD1323" s="26"/>
      <c r="CE1323" s="26"/>
      <c r="CF1323" s="26"/>
      <c r="CG1323" s="26"/>
      <c r="CH1323" s="26"/>
      <c r="CI1323" s="26"/>
      <c r="CJ1323" s="26"/>
      <c r="CK1323" s="26"/>
      <c r="CL1323" s="26"/>
      <c r="CM1323" s="26"/>
      <c r="CN1323" s="26"/>
      <c r="CO1323" s="26"/>
      <c r="CP1323" s="26"/>
      <c r="CQ1323" s="26"/>
      <c r="CR1323" s="26"/>
      <c r="CS1323" s="26"/>
      <c r="CT1323" s="26"/>
      <c r="CU1323" s="26"/>
      <c r="CV1323" s="26"/>
      <c r="CW1323" s="26"/>
      <c r="CX1323" s="26"/>
      <c r="CY1323" s="26"/>
      <c r="CZ1323" s="26"/>
      <c r="DA1323" s="26"/>
      <c r="DB1323" s="26"/>
      <c r="DC1323" s="26"/>
      <c r="DD1323" s="26"/>
      <c r="DE1323" s="26"/>
      <c r="DF1323" s="26"/>
      <c r="DG1323" s="26"/>
      <c r="DH1323" s="26"/>
      <c r="DI1323" s="26"/>
      <c r="DJ1323" s="26"/>
      <c r="DK1323" s="26"/>
      <c r="DL1323" s="26"/>
      <c r="DM1323" s="26"/>
      <c r="DN1323" s="26"/>
      <c r="DO1323" s="26"/>
      <c r="DP1323" s="26"/>
      <c r="DQ1323" s="26"/>
      <c r="DR1323" s="26"/>
      <c r="DS1323" s="26"/>
      <c r="DT1323" s="26"/>
      <c r="DU1323" s="26"/>
      <c r="DV1323" s="26"/>
      <c r="DW1323" s="26"/>
      <c r="DX1323" s="26"/>
      <c r="DY1323" s="26"/>
      <c r="DZ1323" s="26"/>
      <c r="EA1323" s="26"/>
      <c r="EB1323" s="26"/>
      <c r="EC1323" s="26"/>
      <c r="ED1323" s="26"/>
      <c r="EE1323" s="26"/>
      <c r="EF1323" s="26"/>
      <c r="EG1323" s="26"/>
    </row>
    <row r="1324" spans="2:137" x14ac:dyDescent="0.2">
      <c r="B1324" s="12"/>
      <c r="C1324" s="26"/>
      <c r="D1324" s="24"/>
      <c r="E1324" s="25"/>
      <c r="F1324" s="15"/>
      <c r="G1324" s="26"/>
      <c r="H1324" s="26"/>
      <c r="I1324" s="26"/>
      <c r="J1324" s="15"/>
      <c r="K1324" s="28"/>
      <c r="L1324" s="15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18"/>
      <c r="AQ1324" s="9"/>
      <c r="AR1324" s="25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6"/>
      <c r="BQ1324" s="26"/>
      <c r="BR1324" s="26"/>
      <c r="BS1324" s="26"/>
      <c r="BT1324" s="26"/>
      <c r="BU1324" s="26"/>
      <c r="BV1324" s="26"/>
      <c r="BW1324" s="26"/>
      <c r="BX1324" s="26"/>
      <c r="BY1324" s="26"/>
      <c r="BZ1324" s="26"/>
      <c r="CA1324" s="26"/>
      <c r="CB1324" s="26"/>
      <c r="CC1324" s="26"/>
      <c r="CD1324" s="26"/>
      <c r="CE1324" s="26"/>
      <c r="CF1324" s="26"/>
      <c r="CG1324" s="26"/>
      <c r="CH1324" s="26"/>
      <c r="CI1324" s="26"/>
      <c r="CJ1324" s="26"/>
      <c r="CK1324" s="26"/>
      <c r="CL1324" s="26"/>
      <c r="CM1324" s="26"/>
      <c r="CN1324" s="26"/>
      <c r="CO1324" s="26"/>
      <c r="CP1324" s="26"/>
      <c r="CQ1324" s="26"/>
      <c r="CR1324" s="26"/>
      <c r="CS1324" s="26"/>
      <c r="CT1324" s="26"/>
      <c r="CU1324" s="26"/>
      <c r="CV1324" s="26"/>
      <c r="CW1324" s="26"/>
      <c r="CX1324" s="26"/>
      <c r="CY1324" s="26"/>
      <c r="CZ1324" s="26"/>
      <c r="DA1324" s="26"/>
      <c r="DB1324" s="26"/>
      <c r="DC1324" s="26"/>
      <c r="DD1324" s="26"/>
      <c r="DE1324" s="26"/>
      <c r="DF1324" s="26"/>
      <c r="DG1324" s="26"/>
      <c r="DH1324" s="26"/>
      <c r="DI1324" s="26"/>
      <c r="DJ1324" s="26"/>
      <c r="DK1324" s="26"/>
      <c r="DL1324" s="26"/>
      <c r="DM1324" s="26"/>
      <c r="DN1324" s="26"/>
      <c r="DO1324" s="26"/>
      <c r="DP1324" s="26"/>
      <c r="DQ1324" s="26"/>
      <c r="DR1324" s="26"/>
      <c r="DS1324" s="26"/>
      <c r="DT1324" s="26"/>
      <c r="DU1324" s="26"/>
      <c r="DV1324" s="26"/>
      <c r="DW1324" s="26"/>
      <c r="DX1324" s="26"/>
      <c r="DY1324" s="26"/>
      <c r="DZ1324" s="26"/>
      <c r="EA1324" s="26"/>
      <c r="EB1324" s="26"/>
      <c r="EC1324" s="26"/>
      <c r="ED1324" s="26"/>
      <c r="EE1324" s="26"/>
      <c r="EF1324" s="26"/>
      <c r="EG1324" s="26"/>
    </row>
    <row r="1325" spans="2:137" x14ac:dyDescent="0.2">
      <c r="B1325" s="12"/>
      <c r="C1325" s="26"/>
      <c r="D1325" s="24"/>
      <c r="E1325" s="25"/>
      <c r="F1325" s="15"/>
      <c r="G1325" s="26"/>
      <c r="H1325" s="26"/>
      <c r="I1325" s="26"/>
      <c r="J1325" s="15"/>
      <c r="K1325" s="28"/>
      <c r="L1325" s="15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18"/>
      <c r="AQ1325" s="9"/>
      <c r="AR1325" s="25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  <c r="BT1325" s="26"/>
      <c r="BU1325" s="26"/>
      <c r="BV1325" s="26"/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6"/>
      <c r="CH1325" s="26"/>
      <c r="CI1325" s="26"/>
      <c r="CJ1325" s="26"/>
      <c r="CK1325" s="26"/>
      <c r="CL1325" s="26"/>
      <c r="CM1325" s="26"/>
      <c r="CN1325" s="26"/>
      <c r="CO1325" s="26"/>
      <c r="CP1325" s="26"/>
      <c r="CQ1325" s="26"/>
      <c r="CR1325" s="26"/>
      <c r="CS1325" s="26"/>
      <c r="CT1325" s="26"/>
      <c r="CU1325" s="26"/>
      <c r="CV1325" s="26"/>
      <c r="CW1325" s="26"/>
      <c r="CX1325" s="26"/>
      <c r="CY1325" s="26"/>
      <c r="CZ1325" s="26"/>
      <c r="DA1325" s="26"/>
      <c r="DB1325" s="26"/>
      <c r="DC1325" s="26"/>
      <c r="DD1325" s="26"/>
      <c r="DE1325" s="26"/>
      <c r="DF1325" s="26"/>
      <c r="DG1325" s="26"/>
      <c r="DH1325" s="26"/>
      <c r="DI1325" s="26"/>
      <c r="DJ1325" s="26"/>
      <c r="DK1325" s="26"/>
      <c r="DL1325" s="26"/>
      <c r="DM1325" s="26"/>
      <c r="DN1325" s="26"/>
      <c r="DO1325" s="26"/>
      <c r="DP1325" s="26"/>
      <c r="DQ1325" s="26"/>
      <c r="DR1325" s="26"/>
      <c r="DS1325" s="26"/>
      <c r="DT1325" s="26"/>
      <c r="DU1325" s="26"/>
      <c r="DV1325" s="26"/>
      <c r="DW1325" s="26"/>
      <c r="DX1325" s="26"/>
      <c r="DY1325" s="26"/>
      <c r="DZ1325" s="26"/>
      <c r="EA1325" s="26"/>
      <c r="EB1325" s="26"/>
      <c r="EC1325" s="26"/>
      <c r="ED1325" s="26"/>
      <c r="EE1325" s="26"/>
      <c r="EF1325" s="26"/>
      <c r="EG1325" s="26"/>
    </row>
    <row r="1326" spans="2:137" x14ac:dyDescent="0.2">
      <c r="B1326" s="12"/>
      <c r="C1326" s="26"/>
      <c r="D1326" s="24"/>
      <c r="E1326" s="25"/>
      <c r="F1326" s="15"/>
      <c r="G1326" s="26"/>
      <c r="H1326" s="26"/>
      <c r="I1326" s="26"/>
      <c r="J1326" s="15"/>
      <c r="K1326" s="28"/>
      <c r="L1326" s="15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18"/>
      <c r="AQ1326" s="9"/>
      <c r="AR1326" s="25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6"/>
      <c r="BQ1326" s="26"/>
      <c r="BR1326" s="26"/>
      <c r="BS1326" s="26"/>
      <c r="BT1326" s="26"/>
      <c r="BU1326" s="26"/>
      <c r="BV1326" s="26"/>
      <c r="BW1326" s="26"/>
      <c r="BX1326" s="26"/>
      <c r="BY1326" s="26"/>
      <c r="BZ1326" s="26"/>
      <c r="CA1326" s="26"/>
      <c r="CB1326" s="26"/>
      <c r="CC1326" s="26"/>
      <c r="CD1326" s="26"/>
      <c r="CE1326" s="26"/>
      <c r="CF1326" s="26"/>
      <c r="CG1326" s="26"/>
      <c r="CH1326" s="26"/>
      <c r="CI1326" s="26"/>
      <c r="CJ1326" s="26"/>
      <c r="CK1326" s="26"/>
      <c r="CL1326" s="26"/>
      <c r="CM1326" s="26"/>
      <c r="CN1326" s="26"/>
      <c r="CO1326" s="26"/>
      <c r="CP1326" s="26"/>
      <c r="CQ1326" s="26"/>
      <c r="CR1326" s="26"/>
      <c r="CS1326" s="26"/>
      <c r="CT1326" s="26"/>
      <c r="CU1326" s="26"/>
      <c r="CV1326" s="26"/>
      <c r="CW1326" s="26"/>
      <c r="CX1326" s="26"/>
      <c r="CY1326" s="26"/>
      <c r="CZ1326" s="26"/>
      <c r="DA1326" s="26"/>
      <c r="DB1326" s="26"/>
      <c r="DC1326" s="26"/>
      <c r="DD1326" s="26"/>
      <c r="DE1326" s="26"/>
      <c r="DF1326" s="26"/>
      <c r="DG1326" s="26"/>
      <c r="DH1326" s="26"/>
      <c r="DI1326" s="26"/>
      <c r="DJ1326" s="26"/>
      <c r="DK1326" s="26"/>
      <c r="DL1326" s="26"/>
      <c r="DM1326" s="26"/>
      <c r="DN1326" s="26"/>
      <c r="DO1326" s="26"/>
      <c r="DP1326" s="26"/>
      <c r="DQ1326" s="26"/>
      <c r="DR1326" s="26"/>
      <c r="DS1326" s="26"/>
      <c r="DT1326" s="26"/>
      <c r="DU1326" s="26"/>
      <c r="DV1326" s="26"/>
      <c r="DW1326" s="26"/>
      <c r="DX1326" s="26"/>
      <c r="DY1326" s="26"/>
      <c r="DZ1326" s="26"/>
      <c r="EA1326" s="26"/>
      <c r="EB1326" s="26"/>
      <c r="EC1326" s="26"/>
      <c r="ED1326" s="26"/>
      <c r="EE1326" s="26"/>
      <c r="EF1326" s="26"/>
      <c r="EG1326" s="26"/>
    </row>
    <row r="1327" spans="2:137" x14ac:dyDescent="0.2">
      <c r="B1327" s="12"/>
      <c r="C1327" s="26"/>
      <c r="D1327" s="24"/>
      <c r="E1327" s="25"/>
      <c r="F1327" s="15"/>
      <c r="G1327" s="26"/>
      <c r="H1327" s="26"/>
      <c r="I1327" s="26"/>
      <c r="J1327" s="15"/>
      <c r="K1327" s="28"/>
      <c r="L1327" s="15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18"/>
      <c r="AQ1327" s="9"/>
      <c r="AR1327" s="25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/>
      <c r="BS1327" s="26"/>
      <c r="BT1327" s="26"/>
      <c r="BU1327" s="26"/>
      <c r="BV1327" s="26"/>
      <c r="BW1327" s="26"/>
      <c r="BX1327" s="26"/>
      <c r="BY1327" s="26"/>
      <c r="BZ1327" s="26"/>
      <c r="CA1327" s="26"/>
      <c r="CB1327" s="26"/>
      <c r="CC1327" s="26"/>
      <c r="CD1327" s="26"/>
      <c r="CE1327" s="26"/>
      <c r="CF1327" s="26"/>
      <c r="CG1327" s="26"/>
      <c r="CH1327" s="26"/>
      <c r="CI1327" s="26"/>
      <c r="CJ1327" s="26"/>
      <c r="CK1327" s="26"/>
      <c r="CL1327" s="26"/>
      <c r="CM1327" s="26"/>
      <c r="CN1327" s="26"/>
      <c r="CO1327" s="26"/>
      <c r="CP1327" s="26"/>
      <c r="CQ1327" s="26"/>
      <c r="CR1327" s="26"/>
      <c r="CS1327" s="26"/>
      <c r="CT1327" s="26"/>
      <c r="CU1327" s="26"/>
      <c r="CV1327" s="26"/>
      <c r="CW1327" s="26"/>
      <c r="CX1327" s="26"/>
      <c r="CY1327" s="26"/>
      <c r="CZ1327" s="26"/>
      <c r="DA1327" s="26"/>
      <c r="DB1327" s="26"/>
      <c r="DC1327" s="26"/>
      <c r="DD1327" s="26"/>
      <c r="DE1327" s="26"/>
      <c r="DF1327" s="26"/>
      <c r="DG1327" s="26"/>
      <c r="DH1327" s="26"/>
      <c r="DI1327" s="26"/>
      <c r="DJ1327" s="26"/>
      <c r="DK1327" s="26"/>
      <c r="DL1327" s="26"/>
      <c r="DM1327" s="26"/>
      <c r="DN1327" s="26"/>
      <c r="DO1327" s="26"/>
      <c r="DP1327" s="26"/>
      <c r="DQ1327" s="26"/>
      <c r="DR1327" s="26"/>
      <c r="DS1327" s="26"/>
      <c r="DT1327" s="26"/>
      <c r="DU1327" s="26"/>
      <c r="DV1327" s="26"/>
      <c r="DW1327" s="26"/>
      <c r="DX1327" s="26"/>
      <c r="DY1327" s="26"/>
      <c r="DZ1327" s="26"/>
      <c r="EA1327" s="26"/>
      <c r="EB1327" s="26"/>
      <c r="EC1327" s="26"/>
      <c r="ED1327" s="26"/>
      <c r="EE1327" s="26"/>
      <c r="EF1327" s="26"/>
      <c r="EG1327" s="26"/>
    </row>
    <row r="1328" spans="2:137" x14ac:dyDescent="0.2">
      <c r="B1328" s="12"/>
      <c r="C1328" s="26"/>
      <c r="D1328" s="24"/>
      <c r="E1328" s="25"/>
      <c r="F1328" s="15"/>
      <c r="G1328" s="26"/>
      <c r="H1328" s="26"/>
      <c r="I1328" s="26"/>
      <c r="J1328" s="15"/>
      <c r="K1328" s="28"/>
      <c r="L1328" s="15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18"/>
      <c r="AQ1328" s="9"/>
      <c r="AR1328" s="25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  <c r="BT1328" s="26"/>
      <c r="BU1328" s="26"/>
      <c r="BV1328" s="26"/>
      <c r="BW1328" s="26"/>
      <c r="BX1328" s="26"/>
      <c r="BY1328" s="26"/>
      <c r="BZ1328" s="26"/>
      <c r="CA1328" s="26"/>
      <c r="CB1328" s="26"/>
      <c r="CC1328" s="26"/>
      <c r="CD1328" s="26"/>
      <c r="CE1328" s="26"/>
      <c r="CF1328" s="26"/>
      <c r="CG1328" s="26"/>
      <c r="CH1328" s="26"/>
      <c r="CI1328" s="26"/>
      <c r="CJ1328" s="26"/>
      <c r="CK1328" s="26"/>
      <c r="CL1328" s="26"/>
      <c r="CM1328" s="26"/>
      <c r="CN1328" s="26"/>
      <c r="CO1328" s="26"/>
      <c r="CP1328" s="26"/>
      <c r="CQ1328" s="26"/>
      <c r="CR1328" s="26"/>
      <c r="CS1328" s="26"/>
      <c r="CT1328" s="26"/>
      <c r="CU1328" s="26"/>
      <c r="CV1328" s="26"/>
      <c r="CW1328" s="26"/>
      <c r="CX1328" s="26"/>
      <c r="CY1328" s="26"/>
      <c r="CZ1328" s="26"/>
      <c r="DA1328" s="26"/>
      <c r="DB1328" s="26"/>
      <c r="DC1328" s="26"/>
      <c r="DD1328" s="26"/>
      <c r="DE1328" s="26"/>
      <c r="DF1328" s="26"/>
      <c r="DG1328" s="26"/>
      <c r="DH1328" s="26"/>
      <c r="DI1328" s="26"/>
      <c r="DJ1328" s="26"/>
      <c r="DK1328" s="26"/>
      <c r="DL1328" s="26"/>
      <c r="DM1328" s="26"/>
      <c r="DN1328" s="26"/>
      <c r="DO1328" s="26"/>
      <c r="DP1328" s="26"/>
      <c r="DQ1328" s="26"/>
      <c r="DR1328" s="26"/>
      <c r="DS1328" s="26"/>
      <c r="DT1328" s="26"/>
      <c r="DU1328" s="26"/>
      <c r="DV1328" s="26"/>
      <c r="DW1328" s="26"/>
      <c r="DX1328" s="26"/>
      <c r="DY1328" s="26"/>
      <c r="DZ1328" s="26"/>
      <c r="EA1328" s="26"/>
      <c r="EB1328" s="26"/>
      <c r="EC1328" s="26"/>
      <c r="ED1328" s="26"/>
      <c r="EE1328" s="26"/>
      <c r="EF1328" s="26"/>
      <c r="EG1328" s="26"/>
    </row>
    <row r="1329" spans="2:137" x14ac:dyDescent="0.2">
      <c r="B1329" s="12"/>
      <c r="C1329" s="26"/>
      <c r="D1329" s="24"/>
      <c r="E1329" s="25"/>
      <c r="F1329" s="15"/>
      <c r="G1329" s="26"/>
      <c r="H1329" s="26"/>
      <c r="I1329" s="26"/>
      <c r="J1329" s="15"/>
      <c r="K1329" s="28"/>
      <c r="L1329" s="15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18"/>
      <c r="AQ1329" s="9"/>
      <c r="AR1329" s="25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6"/>
      <c r="BQ1329" s="26"/>
      <c r="BR1329" s="26"/>
      <c r="BS1329" s="26"/>
      <c r="BT1329" s="26"/>
      <c r="BU1329" s="26"/>
      <c r="BV1329" s="26"/>
      <c r="BW1329" s="26"/>
      <c r="BX1329" s="26"/>
      <c r="BY1329" s="26"/>
      <c r="BZ1329" s="26"/>
      <c r="CA1329" s="26"/>
      <c r="CB1329" s="26"/>
      <c r="CC1329" s="26"/>
      <c r="CD1329" s="26"/>
      <c r="CE1329" s="26"/>
      <c r="CF1329" s="26"/>
      <c r="CG1329" s="26"/>
      <c r="CH1329" s="26"/>
      <c r="CI1329" s="26"/>
      <c r="CJ1329" s="26"/>
      <c r="CK1329" s="26"/>
      <c r="CL1329" s="26"/>
      <c r="CM1329" s="26"/>
      <c r="CN1329" s="26"/>
      <c r="CO1329" s="26"/>
      <c r="CP1329" s="26"/>
      <c r="CQ1329" s="26"/>
      <c r="CR1329" s="26"/>
      <c r="CS1329" s="26"/>
      <c r="CT1329" s="26"/>
      <c r="CU1329" s="26"/>
      <c r="CV1329" s="26"/>
      <c r="CW1329" s="26"/>
      <c r="CX1329" s="26"/>
      <c r="CY1329" s="26"/>
      <c r="CZ1329" s="26"/>
      <c r="DA1329" s="26"/>
      <c r="DB1329" s="26"/>
      <c r="DC1329" s="26"/>
      <c r="DD1329" s="26"/>
      <c r="DE1329" s="26"/>
      <c r="DF1329" s="26"/>
      <c r="DG1329" s="26"/>
      <c r="DH1329" s="26"/>
      <c r="DI1329" s="26"/>
      <c r="DJ1329" s="26"/>
      <c r="DK1329" s="26"/>
      <c r="DL1329" s="26"/>
      <c r="DM1329" s="26"/>
      <c r="DN1329" s="26"/>
      <c r="DO1329" s="26"/>
      <c r="DP1329" s="26"/>
      <c r="DQ1329" s="26"/>
      <c r="DR1329" s="26"/>
      <c r="DS1329" s="26"/>
      <c r="DT1329" s="26"/>
      <c r="DU1329" s="26"/>
      <c r="DV1329" s="26"/>
      <c r="DW1329" s="26"/>
      <c r="DX1329" s="26"/>
      <c r="DY1329" s="26"/>
      <c r="DZ1329" s="26"/>
      <c r="EA1329" s="26"/>
      <c r="EB1329" s="26"/>
      <c r="EC1329" s="26"/>
      <c r="ED1329" s="26"/>
      <c r="EE1329" s="26"/>
      <c r="EF1329" s="26"/>
      <c r="EG1329" s="26"/>
    </row>
    <row r="1330" spans="2:137" x14ac:dyDescent="0.2">
      <c r="B1330" s="12"/>
      <c r="C1330" s="26"/>
      <c r="D1330" s="24"/>
      <c r="E1330" s="25"/>
      <c r="F1330" s="15"/>
      <c r="G1330" s="26"/>
      <c r="H1330" s="26"/>
      <c r="I1330" s="26"/>
      <c r="J1330" s="15"/>
      <c r="K1330" s="28"/>
      <c r="L1330" s="15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18"/>
      <c r="AQ1330" s="9"/>
      <c r="AR1330" s="25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  <c r="BT1330" s="26"/>
      <c r="BU1330" s="26"/>
      <c r="BV1330" s="26"/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6"/>
      <c r="CH1330" s="26"/>
      <c r="CI1330" s="26"/>
      <c r="CJ1330" s="26"/>
      <c r="CK1330" s="26"/>
      <c r="CL1330" s="26"/>
      <c r="CM1330" s="26"/>
      <c r="CN1330" s="26"/>
      <c r="CO1330" s="26"/>
      <c r="CP1330" s="26"/>
      <c r="CQ1330" s="26"/>
      <c r="CR1330" s="26"/>
      <c r="CS1330" s="26"/>
      <c r="CT1330" s="26"/>
      <c r="CU1330" s="26"/>
      <c r="CV1330" s="26"/>
      <c r="CW1330" s="26"/>
      <c r="CX1330" s="26"/>
      <c r="CY1330" s="26"/>
      <c r="CZ1330" s="26"/>
      <c r="DA1330" s="26"/>
      <c r="DB1330" s="26"/>
      <c r="DC1330" s="26"/>
      <c r="DD1330" s="26"/>
      <c r="DE1330" s="26"/>
      <c r="DF1330" s="26"/>
      <c r="DG1330" s="26"/>
      <c r="DH1330" s="26"/>
      <c r="DI1330" s="26"/>
      <c r="DJ1330" s="26"/>
      <c r="DK1330" s="26"/>
      <c r="DL1330" s="26"/>
      <c r="DM1330" s="26"/>
      <c r="DN1330" s="26"/>
      <c r="DO1330" s="26"/>
      <c r="DP1330" s="26"/>
      <c r="DQ1330" s="26"/>
      <c r="DR1330" s="26"/>
      <c r="DS1330" s="26"/>
      <c r="DT1330" s="26"/>
      <c r="DU1330" s="26"/>
      <c r="DV1330" s="26"/>
      <c r="DW1330" s="26"/>
      <c r="DX1330" s="26"/>
      <c r="DY1330" s="26"/>
      <c r="DZ1330" s="26"/>
      <c r="EA1330" s="26"/>
      <c r="EB1330" s="26"/>
      <c r="EC1330" s="26"/>
      <c r="ED1330" s="26"/>
      <c r="EE1330" s="26"/>
      <c r="EF1330" s="26"/>
      <c r="EG1330" s="26"/>
    </row>
    <row r="1331" spans="2:137" x14ac:dyDescent="0.2">
      <c r="B1331" s="12"/>
      <c r="C1331" s="26"/>
      <c r="D1331" s="24"/>
      <c r="E1331" s="25"/>
      <c r="F1331" s="15"/>
      <c r="G1331" s="26"/>
      <c r="H1331" s="26"/>
      <c r="I1331" s="26"/>
      <c r="J1331" s="15"/>
      <c r="K1331" s="28"/>
      <c r="L1331" s="15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18"/>
      <c r="AQ1331" s="9"/>
      <c r="AR1331" s="25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6"/>
      <c r="BQ1331" s="26"/>
      <c r="BR1331" s="26"/>
      <c r="BS1331" s="26"/>
      <c r="BT1331" s="26"/>
      <c r="BU1331" s="26"/>
      <c r="BV1331" s="26"/>
      <c r="BW1331" s="26"/>
      <c r="BX1331" s="26"/>
      <c r="BY1331" s="26"/>
      <c r="BZ1331" s="26"/>
      <c r="CA1331" s="26"/>
      <c r="CB1331" s="26"/>
      <c r="CC1331" s="26"/>
      <c r="CD1331" s="26"/>
      <c r="CE1331" s="26"/>
      <c r="CF1331" s="26"/>
      <c r="CG1331" s="26"/>
      <c r="CH1331" s="26"/>
      <c r="CI1331" s="26"/>
      <c r="CJ1331" s="26"/>
      <c r="CK1331" s="26"/>
      <c r="CL1331" s="26"/>
      <c r="CM1331" s="26"/>
      <c r="CN1331" s="26"/>
      <c r="CO1331" s="26"/>
      <c r="CP1331" s="26"/>
      <c r="CQ1331" s="26"/>
      <c r="CR1331" s="26"/>
      <c r="CS1331" s="26"/>
      <c r="CT1331" s="26"/>
      <c r="CU1331" s="26"/>
      <c r="CV1331" s="26"/>
      <c r="CW1331" s="26"/>
      <c r="CX1331" s="26"/>
      <c r="CY1331" s="26"/>
      <c r="CZ1331" s="26"/>
      <c r="DA1331" s="26"/>
      <c r="DB1331" s="26"/>
      <c r="DC1331" s="26"/>
      <c r="DD1331" s="26"/>
      <c r="DE1331" s="26"/>
      <c r="DF1331" s="26"/>
      <c r="DG1331" s="26"/>
      <c r="DH1331" s="26"/>
      <c r="DI1331" s="26"/>
      <c r="DJ1331" s="26"/>
      <c r="DK1331" s="26"/>
      <c r="DL1331" s="26"/>
      <c r="DM1331" s="26"/>
      <c r="DN1331" s="26"/>
      <c r="DO1331" s="26"/>
      <c r="DP1331" s="26"/>
      <c r="DQ1331" s="26"/>
      <c r="DR1331" s="26"/>
      <c r="DS1331" s="26"/>
      <c r="DT1331" s="26"/>
      <c r="DU1331" s="26"/>
      <c r="DV1331" s="26"/>
      <c r="DW1331" s="26"/>
      <c r="DX1331" s="26"/>
      <c r="DY1331" s="26"/>
      <c r="DZ1331" s="26"/>
      <c r="EA1331" s="26"/>
      <c r="EB1331" s="26"/>
      <c r="EC1331" s="26"/>
      <c r="ED1331" s="26"/>
      <c r="EE1331" s="26"/>
      <c r="EF1331" s="26"/>
      <c r="EG1331" s="26"/>
    </row>
    <row r="1332" spans="2:137" x14ac:dyDescent="0.2">
      <c r="B1332" s="12"/>
      <c r="C1332" s="26"/>
      <c r="D1332" s="24"/>
      <c r="E1332" s="25"/>
      <c r="F1332" s="15"/>
      <c r="G1332" s="26"/>
      <c r="H1332" s="26"/>
      <c r="I1332" s="26"/>
      <c r="J1332" s="15"/>
      <c r="K1332" s="28"/>
      <c r="L1332" s="15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18"/>
      <c r="AQ1332" s="9"/>
      <c r="AR1332" s="25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6"/>
      <c r="BQ1332" s="26"/>
      <c r="BR1332" s="26"/>
      <c r="BS1332" s="26"/>
      <c r="BT1332" s="26"/>
      <c r="BU1332" s="26"/>
      <c r="BV1332" s="26"/>
      <c r="BW1332" s="26"/>
      <c r="BX1332" s="26"/>
      <c r="BY1332" s="26"/>
      <c r="BZ1332" s="26"/>
      <c r="CA1332" s="26"/>
      <c r="CB1332" s="26"/>
      <c r="CC1332" s="26"/>
      <c r="CD1332" s="26"/>
      <c r="CE1332" s="26"/>
      <c r="CF1332" s="26"/>
      <c r="CG1332" s="26"/>
      <c r="CH1332" s="26"/>
      <c r="CI1332" s="26"/>
      <c r="CJ1332" s="26"/>
      <c r="CK1332" s="26"/>
      <c r="CL1332" s="26"/>
      <c r="CM1332" s="26"/>
      <c r="CN1332" s="26"/>
      <c r="CO1332" s="26"/>
      <c r="CP1332" s="26"/>
      <c r="CQ1332" s="26"/>
      <c r="CR1332" s="26"/>
      <c r="CS1332" s="26"/>
      <c r="CT1332" s="26"/>
      <c r="CU1332" s="26"/>
      <c r="CV1332" s="26"/>
      <c r="CW1332" s="26"/>
      <c r="CX1332" s="26"/>
      <c r="CY1332" s="26"/>
      <c r="CZ1332" s="26"/>
      <c r="DA1332" s="26"/>
      <c r="DB1332" s="26"/>
      <c r="DC1332" s="26"/>
      <c r="DD1332" s="26"/>
      <c r="DE1332" s="26"/>
      <c r="DF1332" s="26"/>
      <c r="DG1332" s="26"/>
      <c r="DH1332" s="26"/>
      <c r="DI1332" s="26"/>
      <c r="DJ1332" s="26"/>
      <c r="DK1332" s="26"/>
      <c r="DL1332" s="26"/>
      <c r="DM1332" s="26"/>
      <c r="DN1332" s="26"/>
      <c r="DO1332" s="26"/>
      <c r="DP1332" s="26"/>
      <c r="DQ1332" s="26"/>
      <c r="DR1332" s="26"/>
      <c r="DS1332" s="26"/>
      <c r="DT1332" s="26"/>
      <c r="DU1332" s="26"/>
      <c r="DV1332" s="26"/>
      <c r="DW1332" s="26"/>
      <c r="DX1332" s="26"/>
      <c r="DY1332" s="26"/>
      <c r="DZ1332" s="26"/>
      <c r="EA1332" s="26"/>
      <c r="EB1332" s="26"/>
      <c r="EC1332" s="26"/>
      <c r="ED1332" s="26"/>
      <c r="EE1332" s="26"/>
      <c r="EF1332" s="26"/>
      <c r="EG1332" s="26"/>
    </row>
    <row r="1333" spans="2:137" x14ac:dyDescent="0.2">
      <c r="B1333" s="12"/>
      <c r="C1333" s="26"/>
      <c r="D1333" s="24"/>
      <c r="E1333" s="25"/>
      <c r="F1333" s="15"/>
      <c r="G1333" s="26"/>
      <c r="H1333" s="26"/>
      <c r="I1333" s="26"/>
      <c r="J1333" s="15"/>
      <c r="K1333" s="28"/>
      <c r="L1333" s="15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18"/>
      <c r="AQ1333" s="9"/>
      <c r="AR1333" s="25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  <c r="BT1333" s="26"/>
      <c r="BU1333" s="26"/>
      <c r="BV1333" s="26"/>
      <c r="BW1333" s="26"/>
      <c r="BX1333" s="26"/>
      <c r="BY1333" s="26"/>
      <c r="BZ1333" s="26"/>
      <c r="CA1333" s="26"/>
      <c r="CB1333" s="26"/>
      <c r="CC1333" s="26"/>
      <c r="CD1333" s="26"/>
      <c r="CE1333" s="26"/>
      <c r="CF1333" s="26"/>
      <c r="CG1333" s="26"/>
      <c r="CH1333" s="26"/>
      <c r="CI1333" s="26"/>
      <c r="CJ1333" s="26"/>
      <c r="CK1333" s="26"/>
      <c r="CL1333" s="26"/>
      <c r="CM1333" s="26"/>
      <c r="CN1333" s="26"/>
      <c r="CO1333" s="26"/>
      <c r="CP1333" s="26"/>
      <c r="CQ1333" s="26"/>
      <c r="CR1333" s="26"/>
      <c r="CS1333" s="26"/>
      <c r="CT1333" s="26"/>
      <c r="CU1333" s="26"/>
      <c r="CV1333" s="26"/>
      <c r="CW1333" s="26"/>
      <c r="CX1333" s="26"/>
      <c r="CY1333" s="26"/>
      <c r="CZ1333" s="26"/>
      <c r="DA1333" s="26"/>
      <c r="DB1333" s="26"/>
      <c r="DC1333" s="26"/>
      <c r="DD1333" s="26"/>
      <c r="DE1333" s="26"/>
      <c r="DF1333" s="26"/>
      <c r="DG1333" s="26"/>
      <c r="DH1333" s="26"/>
      <c r="DI1333" s="26"/>
      <c r="DJ1333" s="26"/>
      <c r="DK1333" s="26"/>
      <c r="DL1333" s="26"/>
      <c r="DM1333" s="26"/>
      <c r="DN1333" s="26"/>
      <c r="DO1333" s="26"/>
      <c r="DP1333" s="26"/>
      <c r="DQ1333" s="26"/>
      <c r="DR1333" s="26"/>
      <c r="DS1333" s="26"/>
      <c r="DT1333" s="26"/>
      <c r="DU1333" s="26"/>
      <c r="DV1333" s="26"/>
      <c r="DW1333" s="26"/>
      <c r="DX1333" s="26"/>
      <c r="DY1333" s="26"/>
      <c r="DZ1333" s="26"/>
      <c r="EA1333" s="26"/>
      <c r="EB1333" s="26"/>
      <c r="EC1333" s="26"/>
      <c r="ED1333" s="26"/>
      <c r="EE1333" s="26"/>
      <c r="EF1333" s="26"/>
      <c r="EG1333" s="26"/>
    </row>
    <row r="1334" spans="2:137" x14ac:dyDescent="0.2">
      <c r="B1334" s="12"/>
      <c r="C1334" s="26"/>
      <c r="D1334" s="24"/>
      <c r="E1334" s="25"/>
      <c r="F1334" s="15"/>
      <c r="G1334" s="26"/>
      <c r="H1334" s="26"/>
      <c r="I1334" s="26"/>
      <c r="J1334" s="15"/>
      <c r="K1334" s="28"/>
      <c r="L1334" s="15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18"/>
      <c r="AQ1334" s="9"/>
      <c r="AR1334" s="25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  <c r="BT1334" s="26"/>
      <c r="BU1334" s="26"/>
      <c r="BV1334" s="26"/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6"/>
      <c r="CH1334" s="26"/>
      <c r="CI1334" s="26"/>
      <c r="CJ1334" s="26"/>
      <c r="CK1334" s="26"/>
      <c r="CL1334" s="26"/>
      <c r="CM1334" s="26"/>
      <c r="CN1334" s="26"/>
      <c r="CO1334" s="26"/>
      <c r="CP1334" s="26"/>
      <c r="CQ1334" s="26"/>
      <c r="CR1334" s="26"/>
      <c r="CS1334" s="26"/>
      <c r="CT1334" s="26"/>
      <c r="CU1334" s="26"/>
      <c r="CV1334" s="26"/>
      <c r="CW1334" s="26"/>
      <c r="CX1334" s="26"/>
      <c r="CY1334" s="26"/>
      <c r="CZ1334" s="26"/>
      <c r="DA1334" s="26"/>
      <c r="DB1334" s="26"/>
      <c r="DC1334" s="26"/>
      <c r="DD1334" s="26"/>
      <c r="DE1334" s="26"/>
      <c r="DF1334" s="26"/>
      <c r="DG1334" s="26"/>
      <c r="DH1334" s="26"/>
      <c r="DI1334" s="26"/>
      <c r="DJ1334" s="26"/>
      <c r="DK1334" s="26"/>
      <c r="DL1334" s="26"/>
      <c r="DM1334" s="26"/>
      <c r="DN1334" s="26"/>
      <c r="DO1334" s="26"/>
      <c r="DP1334" s="26"/>
      <c r="DQ1334" s="26"/>
      <c r="DR1334" s="26"/>
      <c r="DS1334" s="26"/>
      <c r="DT1334" s="26"/>
      <c r="DU1334" s="26"/>
      <c r="DV1334" s="26"/>
      <c r="DW1334" s="26"/>
      <c r="DX1334" s="26"/>
      <c r="DY1334" s="26"/>
      <c r="DZ1334" s="26"/>
      <c r="EA1334" s="26"/>
      <c r="EB1334" s="26"/>
      <c r="EC1334" s="26"/>
      <c r="ED1334" s="26"/>
      <c r="EE1334" s="26"/>
      <c r="EF1334" s="26"/>
      <c r="EG1334" s="26"/>
    </row>
    <row r="1335" spans="2:137" x14ac:dyDescent="0.2">
      <c r="B1335" s="12"/>
      <c r="C1335" s="26"/>
      <c r="D1335" s="24"/>
      <c r="E1335" s="25"/>
      <c r="F1335" s="15"/>
      <c r="G1335" s="26"/>
      <c r="H1335" s="26"/>
      <c r="I1335" s="26"/>
      <c r="J1335" s="15"/>
      <c r="K1335" s="28"/>
      <c r="L1335" s="15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18"/>
      <c r="AQ1335" s="9"/>
      <c r="AR1335" s="25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  <c r="BT1335" s="26"/>
      <c r="BU1335" s="26"/>
      <c r="BV1335" s="26"/>
      <c r="BW1335" s="26"/>
      <c r="BX1335" s="26"/>
      <c r="BY1335" s="26"/>
      <c r="BZ1335" s="26"/>
      <c r="CA1335" s="26"/>
      <c r="CB1335" s="26"/>
      <c r="CC1335" s="26"/>
      <c r="CD1335" s="26"/>
      <c r="CE1335" s="26"/>
      <c r="CF1335" s="26"/>
      <c r="CG1335" s="26"/>
      <c r="CH1335" s="26"/>
      <c r="CI1335" s="26"/>
      <c r="CJ1335" s="26"/>
      <c r="CK1335" s="26"/>
      <c r="CL1335" s="26"/>
      <c r="CM1335" s="26"/>
      <c r="CN1335" s="26"/>
      <c r="CO1335" s="26"/>
      <c r="CP1335" s="26"/>
      <c r="CQ1335" s="26"/>
      <c r="CR1335" s="26"/>
      <c r="CS1335" s="26"/>
      <c r="CT1335" s="26"/>
      <c r="CU1335" s="26"/>
      <c r="CV1335" s="26"/>
      <c r="CW1335" s="26"/>
      <c r="CX1335" s="26"/>
      <c r="CY1335" s="26"/>
      <c r="CZ1335" s="26"/>
      <c r="DA1335" s="26"/>
      <c r="DB1335" s="26"/>
      <c r="DC1335" s="26"/>
      <c r="DD1335" s="26"/>
      <c r="DE1335" s="26"/>
      <c r="DF1335" s="26"/>
      <c r="DG1335" s="26"/>
      <c r="DH1335" s="26"/>
      <c r="DI1335" s="26"/>
      <c r="DJ1335" s="26"/>
      <c r="DK1335" s="26"/>
      <c r="DL1335" s="26"/>
      <c r="DM1335" s="26"/>
      <c r="DN1335" s="26"/>
      <c r="DO1335" s="26"/>
      <c r="DP1335" s="26"/>
      <c r="DQ1335" s="26"/>
      <c r="DR1335" s="26"/>
      <c r="DS1335" s="26"/>
      <c r="DT1335" s="26"/>
      <c r="DU1335" s="26"/>
      <c r="DV1335" s="26"/>
      <c r="DW1335" s="26"/>
      <c r="DX1335" s="26"/>
      <c r="DY1335" s="26"/>
      <c r="DZ1335" s="26"/>
      <c r="EA1335" s="26"/>
      <c r="EB1335" s="26"/>
      <c r="EC1335" s="26"/>
      <c r="ED1335" s="26"/>
      <c r="EE1335" s="26"/>
      <c r="EF1335" s="26"/>
      <c r="EG1335" s="26"/>
    </row>
    <row r="1336" spans="2:137" x14ac:dyDescent="0.2">
      <c r="B1336" s="12"/>
      <c r="C1336" s="26"/>
      <c r="D1336" s="24"/>
      <c r="E1336" s="25"/>
      <c r="F1336" s="15"/>
      <c r="G1336" s="26"/>
      <c r="H1336" s="26"/>
      <c r="I1336" s="26"/>
      <c r="J1336" s="15"/>
      <c r="K1336" s="28"/>
      <c r="L1336" s="15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18"/>
      <c r="AQ1336" s="9"/>
      <c r="AR1336" s="25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  <c r="DJ1336" s="26"/>
      <c r="DK1336" s="26"/>
      <c r="DL1336" s="26"/>
      <c r="DM1336" s="26"/>
      <c r="DN1336" s="26"/>
      <c r="DO1336" s="26"/>
      <c r="DP1336" s="26"/>
      <c r="DQ1336" s="26"/>
      <c r="DR1336" s="26"/>
      <c r="DS1336" s="26"/>
      <c r="DT1336" s="26"/>
      <c r="DU1336" s="26"/>
      <c r="DV1336" s="26"/>
      <c r="DW1336" s="26"/>
      <c r="DX1336" s="26"/>
      <c r="DY1336" s="26"/>
      <c r="DZ1336" s="26"/>
      <c r="EA1336" s="26"/>
      <c r="EB1336" s="26"/>
      <c r="EC1336" s="26"/>
      <c r="ED1336" s="26"/>
      <c r="EE1336" s="26"/>
      <c r="EF1336" s="26"/>
      <c r="EG1336" s="26"/>
    </row>
    <row r="1337" spans="2:137" x14ac:dyDescent="0.2">
      <c r="B1337" s="12"/>
      <c r="C1337" s="26"/>
      <c r="D1337" s="24"/>
      <c r="E1337" s="25"/>
      <c r="F1337" s="15"/>
      <c r="G1337" s="26"/>
      <c r="H1337" s="26"/>
      <c r="I1337" s="26"/>
      <c r="J1337" s="15"/>
      <c r="K1337" s="28"/>
      <c r="L1337" s="15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18"/>
      <c r="AQ1337" s="9"/>
      <c r="AR1337" s="25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  <c r="DJ1337" s="26"/>
      <c r="DK1337" s="26"/>
      <c r="DL1337" s="26"/>
      <c r="DM1337" s="26"/>
      <c r="DN1337" s="26"/>
      <c r="DO1337" s="26"/>
      <c r="DP1337" s="26"/>
      <c r="DQ1337" s="26"/>
      <c r="DR1337" s="26"/>
      <c r="DS1337" s="26"/>
      <c r="DT1337" s="26"/>
      <c r="DU1337" s="26"/>
      <c r="DV1337" s="26"/>
      <c r="DW1337" s="26"/>
      <c r="DX1337" s="26"/>
      <c r="DY1337" s="26"/>
      <c r="DZ1337" s="26"/>
      <c r="EA1337" s="26"/>
      <c r="EB1337" s="26"/>
      <c r="EC1337" s="26"/>
      <c r="ED1337" s="26"/>
      <c r="EE1337" s="26"/>
      <c r="EF1337" s="26"/>
      <c r="EG1337" s="26"/>
    </row>
    <row r="1338" spans="2:137" x14ac:dyDescent="0.2">
      <c r="B1338" s="12"/>
      <c r="C1338" s="26"/>
      <c r="D1338" s="24"/>
      <c r="E1338" s="25"/>
      <c r="F1338" s="15"/>
      <c r="G1338" s="26"/>
      <c r="H1338" s="26"/>
      <c r="I1338" s="26"/>
      <c r="J1338" s="15"/>
      <c r="K1338" s="28"/>
      <c r="L1338" s="15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18"/>
      <c r="AQ1338" s="9"/>
      <c r="AR1338" s="25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  <c r="DJ1338" s="26"/>
      <c r="DK1338" s="26"/>
      <c r="DL1338" s="26"/>
      <c r="DM1338" s="26"/>
      <c r="DN1338" s="26"/>
      <c r="DO1338" s="26"/>
      <c r="DP1338" s="26"/>
      <c r="DQ1338" s="26"/>
      <c r="DR1338" s="26"/>
      <c r="DS1338" s="26"/>
      <c r="DT1338" s="26"/>
      <c r="DU1338" s="26"/>
      <c r="DV1338" s="26"/>
      <c r="DW1338" s="26"/>
      <c r="DX1338" s="26"/>
      <c r="DY1338" s="26"/>
      <c r="DZ1338" s="26"/>
      <c r="EA1338" s="26"/>
      <c r="EB1338" s="26"/>
      <c r="EC1338" s="26"/>
      <c r="ED1338" s="26"/>
      <c r="EE1338" s="26"/>
      <c r="EF1338" s="26"/>
      <c r="EG1338" s="26"/>
    </row>
    <row r="1339" spans="2:137" x14ac:dyDescent="0.2">
      <c r="B1339" s="12"/>
      <c r="C1339" s="26"/>
      <c r="D1339" s="24"/>
      <c r="E1339" s="25"/>
      <c r="F1339" s="15"/>
      <c r="G1339" s="26"/>
      <c r="H1339" s="26"/>
      <c r="I1339" s="26"/>
      <c r="J1339" s="15"/>
      <c r="K1339" s="28"/>
      <c r="L1339" s="15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18"/>
      <c r="AQ1339" s="9"/>
      <c r="AR1339" s="25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  <c r="DJ1339" s="26"/>
      <c r="DK1339" s="26"/>
      <c r="DL1339" s="26"/>
      <c r="DM1339" s="26"/>
      <c r="DN1339" s="26"/>
      <c r="DO1339" s="26"/>
      <c r="DP1339" s="26"/>
      <c r="DQ1339" s="26"/>
      <c r="DR1339" s="26"/>
      <c r="DS1339" s="26"/>
      <c r="DT1339" s="26"/>
      <c r="DU1339" s="26"/>
      <c r="DV1339" s="26"/>
      <c r="DW1339" s="26"/>
      <c r="DX1339" s="26"/>
      <c r="DY1339" s="26"/>
      <c r="DZ1339" s="26"/>
      <c r="EA1339" s="26"/>
      <c r="EB1339" s="26"/>
      <c r="EC1339" s="26"/>
      <c r="ED1339" s="26"/>
      <c r="EE1339" s="26"/>
      <c r="EF1339" s="26"/>
      <c r="EG1339" s="26"/>
    </row>
    <row r="1340" spans="2:137" x14ac:dyDescent="0.2">
      <c r="B1340" s="12"/>
      <c r="C1340" s="26"/>
      <c r="D1340" s="24"/>
      <c r="E1340" s="25"/>
      <c r="F1340" s="15"/>
      <c r="G1340" s="26"/>
      <c r="H1340" s="26"/>
      <c r="I1340" s="26"/>
      <c r="J1340" s="15"/>
      <c r="K1340" s="28"/>
      <c r="L1340" s="15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18"/>
      <c r="AQ1340" s="9"/>
      <c r="AR1340" s="25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  <c r="DJ1340" s="26"/>
      <c r="DK1340" s="26"/>
      <c r="DL1340" s="26"/>
      <c r="DM1340" s="26"/>
      <c r="DN1340" s="26"/>
      <c r="DO1340" s="26"/>
      <c r="DP1340" s="26"/>
      <c r="DQ1340" s="26"/>
      <c r="DR1340" s="26"/>
      <c r="DS1340" s="26"/>
      <c r="DT1340" s="26"/>
      <c r="DU1340" s="26"/>
      <c r="DV1340" s="26"/>
      <c r="DW1340" s="26"/>
      <c r="DX1340" s="26"/>
      <c r="DY1340" s="26"/>
      <c r="DZ1340" s="26"/>
      <c r="EA1340" s="26"/>
      <c r="EB1340" s="26"/>
      <c r="EC1340" s="26"/>
      <c r="ED1340" s="26"/>
      <c r="EE1340" s="26"/>
      <c r="EF1340" s="26"/>
      <c r="EG1340" s="26"/>
    </row>
    <row r="1341" spans="2:137" x14ac:dyDescent="0.2">
      <c r="B1341" s="12"/>
      <c r="C1341" s="26"/>
      <c r="D1341" s="24"/>
      <c r="E1341" s="25"/>
      <c r="F1341" s="15"/>
      <c r="G1341" s="26"/>
      <c r="H1341" s="26"/>
      <c r="I1341" s="26"/>
      <c r="J1341" s="15"/>
      <c r="K1341" s="28"/>
      <c r="L1341" s="15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18"/>
      <c r="AQ1341" s="9"/>
      <c r="AR1341" s="25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  <c r="DJ1341" s="26"/>
      <c r="DK1341" s="26"/>
      <c r="DL1341" s="26"/>
      <c r="DM1341" s="26"/>
      <c r="DN1341" s="26"/>
      <c r="DO1341" s="26"/>
      <c r="DP1341" s="26"/>
      <c r="DQ1341" s="26"/>
      <c r="DR1341" s="26"/>
      <c r="DS1341" s="26"/>
      <c r="DT1341" s="26"/>
      <c r="DU1341" s="26"/>
      <c r="DV1341" s="26"/>
      <c r="DW1341" s="26"/>
      <c r="DX1341" s="26"/>
      <c r="DY1341" s="26"/>
      <c r="DZ1341" s="26"/>
      <c r="EA1341" s="26"/>
      <c r="EB1341" s="26"/>
      <c r="EC1341" s="26"/>
      <c r="ED1341" s="26"/>
      <c r="EE1341" s="26"/>
      <c r="EF1341" s="26"/>
      <c r="EG1341" s="26"/>
    </row>
    <row r="1342" spans="2:137" x14ac:dyDescent="0.2">
      <c r="B1342" s="12"/>
      <c r="C1342" s="26"/>
      <c r="D1342" s="24"/>
      <c r="E1342" s="25"/>
      <c r="F1342" s="15"/>
      <c r="G1342" s="26"/>
      <c r="H1342" s="26"/>
      <c r="I1342" s="26"/>
      <c r="J1342" s="15"/>
      <c r="K1342" s="28"/>
      <c r="L1342" s="15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18"/>
      <c r="AQ1342" s="9"/>
      <c r="AR1342" s="25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  <c r="DJ1342" s="26"/>
      <c r="DK1342" s="26"/>
      <c r="DL1342" s="26"/>
      <c r="DM1342" s="26"/>
      <c r="DN1342" s="26"/>
      <c r="DO1342" s="26"/>
      <c r="DP1342" s="26"/>
      <c r="DQ1342" s="26"/>
      <c r="DR1342" s="26"/>
      <c r="DS1342" s="26"/>
      <c r="DT1342" s="26"/>
      <c r="DU1342" s="26"/>
      <c r="DV1342" s="26"/>
      <c r="DW1342" s="26"/>
      <c r="DX1342" s="26"/>
      <c r="DY1342" s="26"/>
      <c r="DZ1342" s="26"/>
      <c r="EA1342" s="26"/>
      <c r="EB1342" s="26"/>
      <c r="EC1342" s="26"/>
      <c r="ED1342" s="26"/>
      <c r="EE1342" s="26"/>
      <c r="EF1342" s="26"/>
      <c r="EG1342" s="26"/>
    </row>
    <row r="1343" spans="2:137" x14ac:dyDescent="0.2">
      <c r="B1343" s="12"/>
      <c r="C1343" s="26"/>
      <c r="D1343" s="24"/>
      <c r="E1343" s="25"/>
      <c r="F1343" s="15"/>
      <c r="G1343" s="26"/>
      <c r="H1343" s="26"/>
      <c r="I1343" s="26"/>
      <c r="J1343" s="15"/>
      <c r="K1343" s="28"/>
      <c r="L1343" s="15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18"/>
      <c r="AQ1343" s="9"/>
      <c r="AR1343" s="25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  <c r="DJ1343" s="26"/>
      <c r="DK1343" s="26"/>
      <c r="DL1343" s="26"/>
      <c r="DM1343" s="26"/>
      <c r="DN1343" s="26"/>
      <c r="DO1343" s="26"/>
      <c r="DP1343" s="26"/>
      <c r="DQ1343" s="26"/>
      <c r="DR1343" s="26"/>
      <c r="DS1343" s="26"/>
      <c r="DT1343" s="26"/>
      <c r="DU1343" s="26"/>
      <c r="DV1343" s="26"/>
      <c r="DW1343" s="26"/>
      <c r="DX1343" s="26"/>
      <c r="DY1343" s="26"/>
      <c r="DZ1343" s="26"/>
      <c r="EA1343" s="26"/>
      <c r="EB1343" s="26"/>
      <c r="EC1343" s="26"/>
      <c r="ED1343" s="26"/>
      <c r="EE1343" s="26"/>
      <c r="EF1343" s="26"/>
      <c r="EG1343" s="26"/>
    </row>
    <row r="1344" spans="2:137" x14ac:dyDescent="0.2">
      <c r="B1344" s="12"/>
      <c r="C1344" s="26"/>
      <c r="D1344" s="24"/>
      <c r="E1344" s="25"/>
      <c r="F1344" s="15"/>
      <c r="G1344" s="26"/>
      <c r="H1344" s="26"/>
      <c r="I1344" s="26"/>
      <c r="J1344" s="15"/>
      <c r="K1344" s="28"/>
      <c r="L1344" s="15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18"/>
      <c r="AQ1344" s="9"/>
      <c r="AR1344" s="25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  <c r="DJ1344" s="26"/>
      <c r="DK1344" s="26"/>
      <c r="DL1344" s="26"/>
      <c r="DM1344" s="26"/>
      <c r="DN1344" s="26"/>
      <c r="DO1344" s="26"/>
      <c r="DP1344" s="26"/>
      <c r="DQ1344" s="26"/>
      <c r="DR1344" s="26"/>
      <c r="DS1344" s="26"/>
      <c r="DT1344" s="26"/>
      <c r="DU1344" s="26"/>
      <c r="DV1344" s="26"/>
      <c r="DW1344" s="26"/>
      <c r="DX1344" s="26"/>
      <c r="DY1344" s="26"/>
      <c r="DZ1344" s="26"/>
      <c r="EA1344" s="26"/>
      <c r="EB1344" s="26"/>
      <c r="EC1344" s="26"/>
      <c r="ED1344" s="26"/>
      <c r="EE1344" s="26"/>
      <c r="EF1344" s="26"/>
      <c r="EG1344" s="26"/>
    </row>
    <row r="1345" spans="2:137" x14ac:dyDescent="0.2">
      <c r="B1345" s="12"/>
      <c r="C1345" s="26"/>
      <c r="D1345" s="24"/>
      <c r="E1345" s="25"/>
      <c r="F1345" s="15"/>
      <c r="G1345" s="26"/>
      <c r="H1345" s="26"/>
      <c r="I1345" s="26"/>
      <c r="J1345" s="15"/>
      <c r="K1345" s="28"/>
      <c r="L1345" s="15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18"/>
      <c r="AQ1345" s="9"/>
      <c r="AR1345" s="25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  <c r="DJ1345" s="26"/>
      <c r="DK1345" s="26"/>
      <c r="DL1345" s="26"/>
      <c r="DM1345" s="26"/>
      <c r="DN1345" s="26"/>
      <c r="DO1345" s="26"/>
      <c r="DP1345" s="26"/>
      <c r="DQ1345" s="26"/>
      <c r="DR1345" s="26"/>
      <c r="DS1345" s="26"/>
      <c r="DT1345" s="26"/>
      <c r="DU1345" s="26"/>
      <c r="DV1345" s="26"/>
      <c r="DW1345" s="26"/>
      <c r="DX1345" s="26"/>
      <c r="DY1345" s="26"/>
      <c r="DZ1345" s="26"/>
      <c r="EA1345" s="26"/>
      <c r="EB1345" s="26"/>
      <c r="EC1345" s="26"/>
      <c r="ED1345" s="26"/>
      <c r="EE1345" s="26"/>
      <c r="EF1345" s="26"/>
      <c r="EG1345" s="26"/>
    </row>
    <row r="1346" spans="2:137" x14ac:dyDescent="0.2">
      <c r="B1346" s="12"/>
      <c r="C1346" s="26"/>
      <c r="D1346" s="24"/>
      <c r="E1346" s="25"/>
      <c r="F1346" s="15"/>
      <c r="G1346" s="26"/>
      <c r="H1346" s="26"/>
      <c r="I1346" s="26"/>
      <c r="J1346" s="15"/>
      <c r="K1346" s="28"/>
      <c r="L1346" s="15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18"/>
      <c r="AQ1346" s="9"/>
      <c r="AR1346" s="25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  <c r="DJ1346" s="26"/>
      <c r="DK1346" s="26"/>
      <c r="DL1346" s="26"/>
      <c r="DM1346" s="26"/>
      <c r="DN1346" s="26"/>
      <c r="DO1346" s="26"/>
      <c r="DP1346" s="26"/>
      <c r="DQ1346" s="26"/>
      <c r="DR1346" s="26"/>
      <c r="DS1346" s="26"/>
      <c r="DT1346" s="26"/>
      <c r="DU1346" s="26"/>
      <c r="DV1346" s="26"/>
      <c r="DW1346" s="26"/>
      <c r="DX1346" s="26"/>
      <c r="DY1346" s="26"/>
      <c r="DZ1346" s="26"/>
      <c r="EA1346" s="26"/>
      <c r="EB1346" s="26"/>
      <c r="EC1346" s="26"/>
      <c r="ED1346" s="26"/>
      <c r="EE1346" s="26"/>
      <c r="EF1346" s="26"/>
      <c r="EG1346" s="26"/>
    </row>
    <row r="1347" spans="2:137" x14ac:dyDescent="0.2">
      <c r="B1347" s="12"/>
      <c r="C1347" s="26"/>
      <c r="D1347" s="24"/>
      <c r="E1347" s="25"/>
      <c r="F1347" s="15"/>
      <c r="G1347" s="26"/>
      <c r="H1347" s="26"/>
      <c r="I1347" s="26"/>
      <c r="J1347" s="15"/>
      <c r="K1347" s="28"/>
      <c r="L1347" s="15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18"/>
      <c r="AQ1347" s="9"/>
      <c r="AR1347" s="25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  <c r="DJ1347" s="26"/>
      <c r="DK1347" s="26"/>
      <c r="DL1347" s="26"/>
      <c r="DM1347" s="26"/>
      <c r="DN1347" s="26"/>
      <c r="DO1347" s="26"/>
      <c r="DP1347" s="26"/>
      <c r="DQ1347" s="26"/>
      <c r="DR1347" s="26"/>
      <c r="DS1347" s="26"/>
      <c r="DT1347" s="26"/>
      <c r="DU1347" s="26"/>
      <c r="DV1347" s="26"/>
      <c r="DW1347" s="26"/>
      <c r="DX1347" s="26"/>
      <c r="DY1347" s="26"/>
      <c r="DZ1347" s="26"/>
      <c r="EA1347" s="26"/>
      <c r="EB1347" s="26"/>
      <c r="EC1347" s="26"/>
      <c r="ED1347" s="26"/>
      <c r="EE1347" s="26"/>
      <c r="EF1347" s="26"/>
      <c r="EG1347" s="26"/>
    </row>
    <row r="1348" spans="2:137" x14ac:dyDescent="0.2">
      <c r="B1348" s="12"/>
      <c r="C1348" s="26"/>
      <c r="D1348" s="24"/>
      <c r="E1348" s="25"/>
      <c r="F1348" s="15"/>
      <c r="G1348" s="26"/>
      <c r="H1348" s="26"/>
      <c r="I1348" s="26"/>
      <c r="J1348" s="15"/>
      <c r="K1348" s="28"/>
      <c r="L1348" s="15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18"/>
      <c r="AQ1348" s="9"/>
      <c r="AR1348" s="25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  <c r="DJ1348" s="26"/>
      <c r="DK1348" s="26"/>
      <c r="DL1348" s="26"/>
      <c r="DM1348" s="26"/>
      <c r="DN1348" s="26"/>
      <c r="DO1348" s="26"/>
      <c r="DP1348" s="26"/>
      <c r="DQ1348" s="26"/>
      <c r="DR1348" s="26"/>
      <c r="DS1348" s="26"/>
      <c r="DT1348" s="26"/>
      <c r="DU1348" s="26"/>
      <c r="DV1348" s="26"/>
      <c r="DW1348" s="26"/>
      <c r="DX1348" s="26"/>
      <c r="DY1348" s="26"/>
      <c r="DZ1348" s="26"/>
      <c r="EA1348" s="26"/>
      <c r="EB1348" s="26"/>
      <c r="EC1348" s="26"/>
      <c r="ED1348" s="26"/>
      <c r="EE1348" s="26"/>
      <c r="EF1348" s="26"/>
      <c r="EG1348" s="26"/>
    </row>
    <row r="1349" spans="2:137" x14ac:dyDescent="0.2">
      <c r="B1349" s="12"/>
      <c r="C1349" s="26"/>
      <c r="D1349" s="24"/>
      <c r="E1349" s="25"/>
      <c r="F1349" s="15"/>
      <c r="G1349" s="26"/>
      <c r="H1349" s="26"/>
      <c r="I1349" s="26"/>
      <c r="J1349" s="15"/>
      <c r="K1349" s="28"/>
      <c r="L1349" s="15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18"/>
      <c r="AQ1349" s="9"/>
      <c r="AR1349" s="25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  <c r="DJ1349" s="26"/>
      <c r="DK1349" s="26"/>
      <c r="DL1349" s="26"/>
      <c r="DM1349" s="26"/>
      <c r="DN1349" s="26"/>
      <c r="DO1349" s="26"/>
      <c r="DP1349" s="26"/>
      <c r="DQ1349" s="26"/>
      <c r="DR1349" s="26"/>
      <c r="DS1349" s="26"/>
      <c r="DT1349" s="26"/>
      <c r="DU1349" s="26"/>
      <c r="DV1349" s="26"/>
      <c r="DW1349" s="26"/>
      <c r="DX1349" s="26"/>
      <c r="DY1349" s="26"/>
      <c r="DZ1349" s="26"/>
      <c r="EA1349" s="26"/>
      <c r="EB1349" s="26"/>
      <c r="EC1349" s="26"/>
      <c r="ED1349" s="26"/>
      <c r="EE1349" s="26"/>
      <c r="EF1349" s="26"/>
      <c r="EG1349" s="26"/>
    </row>
    <row r="1350" spans="2:137" x14ac:dyDescent="0.2">
      <c r="B1350" s="12"/>
      <c r="C1350" s="26"/>
      <c r="D1350" s="24"/>
      <c r="E1350" s="25"/>
      <c r="F1350" s="15"/>
      <c r="G1350" s="26"/>
      <c r="H1350" s="26"/>
      <c r="I1350" s="26"/>
      <c r="J1350" s="15"/>
      <c r="K1350" s="28"/>
      <c r="L1350" s="15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18"/>
      <c r="AQ1350" s="9"/>
      <c r="AR1350" s="25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  <c r="DJ1350" s="26"/>
      <c r="DK1350" s="26"/>
      <c r="DL1350" s="26"/>
      <c r="DM1350" s="26"/>
      <c r="DN1350" s="26"/>
      <c r="DO1350" s="26"/>
      <c r="DP1350" s="26"/>
      <c r="DQ1350" s="26"/>
      <c r="DR1350" s="26"/>
      <c r="DS1350" s="26"/>
      <c r="DT1350" s="26"/>
      <c r="DU1350" s="26"/>
      <c r="DV1350" s="26"/>
      <c r="DW1350" s="26"/>
      <c r="DX1350" s="26"/>
      <c r="DY1350" s="26"/>
      <c r="DZ1350" s="26"/>
      <c r="EA1350" s="26"/>
      <c r="EB1350" s="26"/>
      <c r="EC1350" s="26"/>
      <c r="ED1350" s="26"/>
      <c r="EE1350" s="26"/>
      <c r="EF1350" s="26"/>
      <c r="EG1350" s="26"/>
    </row>
    <row r="1351" spans="2:137" x14ac:dyDescent="0.2">
      <c r="B1351" s="12"/>
      <c r="C1351" s="26"/>
      <c r="D1351" s="24"/>
      <c r="E1351" s="25"/>
      <c r="F1351" s="15"/>
      <c r="G1351" s="26"/>
      <c r="H1351" s="26"/>
      <c r="I1351" s="26"/>
      <c r="J1351" s="15"/>
      <c r="K1351" s="28"/>
      <c r="L1351" s="15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18"/>
      <c r="AQ1351" s="9"/>
      <c r="AR1351" s="25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  <c r="DJ1351" s="26"/>
      <c r="DK1351" s="26"/>
      <c r="DL1351" s="26"/>
      <c r="DM1351" s="26"/>
      <c r="DN1351" s="26"/>
      <c r="DO1351" s="26"/>
      <c r="DP1351" s="26"/>
      <c r="DQ1351" s="26"/>
      <c r="DR1351" s="26"/>
      <c r="DS1351" s="26"/>
      <c r="DT1351" s="26"/>
      <c r="DU1351" s="26"/>
      <c r="DV1351" s="26"/>
      <c r="DW1351" s="26"/>
      <c r="DX1351" s="26"/>
      <c r="DY1351" s="26"/>
      <c r="DZ1351" s="26"/>
      <c r="EA1351" s="26"/>
      <c r="EB1351" s="26"/>
      <c r="EC1351" s="26"/>
      <c r="ED1351" s="26"/>
      <c r="EE1351" s="26"/>
      <c r="EF1351" s="26"/>
      <c r="EG1351" s="26"/>
    </row>
    <row r="1352" spans="2:137" x14ac:dyDescent="0.2">
      <c r="B1352" s="12"/>
      <c r="C1352" s="26"/>
      <c r="D1352" s="24"/>
      <c r="E1352" s="25"/>
      <c r="F1352" s="15"/>
      <c r="G1352" s="26"/>
      <c r="H1352" s="26"/>
      <c r="I1352" s="26"/>
      <c r="J1352" s="15"/>
      <c r="K1352" s="28"/>
      <c r="L1352" s="15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18"/>
      <c r="AQ1352" s="9"/>
      <c r="AR1352" s="25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  <c r="DJ1352" s="26"/>
      <c r="DK1352" s="26"/>
      <c r="DL1352" s="26"/>
      <c r="DM1352" s="26"/>
      <c r="DN1352" s="26"/>
      <c r="DO1352" s="26"/>
      <c r="DP1352" s="26"/>
      <c r="DQ1352" s="26"/>
      <c r="DR1352" s="26"/>
      <c r="DS1352" s="26"/>
      <c r="DT1352" s="26"/>
      <c r="DU1352" s="26"/>
      <c r="DV1352" s="26"/>
      <c r="DW1352" s="26"/>
      <c r="DX1352" s="26"/>
      <c r="DY1352" s="26"/>
      <c r="DZ1352" s="26"/>
      <c r="EA1352" s="26"/>
      <c r="EB1352" s="26"/>
      <c r="EC1352" s="26"/>
      <c r="ED1352" s="26"/>
      <c r="EE1352" s="26"/>
      <c r="EF1352" s="26"/>
      <c r="EG1352" s="26"/>
    </row>
    <row r="1353" spans="2:137" x14ac:dyDescent="0.2">
      <c r="B1353" s="12"/>
      <c r="C1353" s="26"/>
      <c r="D1353" s="24"/>
      <c r="E1353" s="25"/>
      <c r="F1353" s="15"/>
      <c r="G1353" s="26"/>
      <c r="H1353" s="26"/>
      <c r="I1353" s="26"/>
      <c r="J1353" s="15"/>
      <c r="K1353" s="28"/>
      <c r="L1353" s="15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18"/>
      <c r="AQ1353" s="9"/>
      <c r="AR1353" s="25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  <c r="DJ1353" s="26"/>
      <c r="DK1353" s="26"/>
      <c r="DL1353" s="26"/>
      <c r="DM1353" s="26"/>
      <c r="DN1353" s="26"/>
      <c r="DO1353" s="26"/>
      <c r="DP1353" s="26"/>
      <c r="DQ1353" s="26"/>
      <c r="DR1353" s="26"/>
      <c r="DS1353" s="26"/>
      <c r="DT1353" s="26"/>
      <c r="DU1353" s="26"/>
      <c r="DV1353" s="26"/>
      <c r="DW1353" s="26"/>
      <c r="DX1353" s="26"/>
      <c r="DY1353" s="26"/>
      <c r="DZ1353" s="26"/>
      <c r="EA1353" s="26"/>
      <c r="EB1353" s="26"/>
      <c r="EC1353" s="26"/>
      <c r="ED1353" s="26"/>
      <c r="EE1353" s="26"/>
      <c r="EF1353" s="26"/>
      <c r="EG1353" s="26"/>
    </row>
    <row r="1354" spans="2:137" x14ac:dyDescent="0.2">
      <c r="B1354" s="12"/>
      <c r="C1354" s="26"/>
      <c r="D1354" s="24"/>
      <c r="E1354" s="25"/>
      <c r="F1354" s="15"/>
      <c r="G1354" s="26"/>
      <c r="H1354" s="26"/>
      <c r="I1354" s="26"/>
      <c r="J1354" s="15"/>
      <c r="K1354" s="28"/>
      <c r="L1354" s="15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18"/>
      <c r="AQ1354" s="9"/>
      <c r="AR1354" s="25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  <c r="DJ1354" s="26"/>
      <c r="DK1354" s="26"/>
      <c r="DL1354" s="26"/>
      <c r="DM1354" s="26"/>
      <c r="DN1354" s="26"/>
      <c r="DO1354" s="26"/>
      <c r="DP1354" s="26"/>
      <c r="DQ1354" s="26"/>
      <c r="DR1354" s="26"/>
      <c r="DS1354" s="26"/>
      <c r="DT1354" s="26"/>
      <c r="DU1354" s="26"/>
      <c r="DV1354" s="26"/>
      <c r="DW1354" s="26"/>
      <c r="DX1354" s="26"/>
      <c r="DY1354" s="26"/>
      <c r="DZ1354" s="26"/>
      <c r="EA1354" s="26"/>
      <c r="EB1354" s="26"/>
      <c r="EC1354" s="26"/>
      <c r="ED1354" s="26"/>
      <c r="EE1354" s="26"/>
      <c r="EF1354" s="26"/>
      <c r="EG1354" s="26"/>
    </row>
    <row r="1355" spans="2:137" x14ac:dyDescent="0.2">
      <c r="B1355" s="12"/>
      <c r="C1355" s="26"/>
      <c r="D1355" s="24"/>
      <c r="E1355" s="25"/>
      <c r="F1355" s="15"/>
      <c r="G1355" s="26"/>
      <c r="H1355" s="26"/>
      <c r="I1355" s="26"/>
      <c r="J1355" s="15"/>
      <c r="K1355" s="28"/>
      <c r="L1355" s="15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18"/>
      <c r="AQ1355" s="9"/>
      <c r="AR1355" s="25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6"/>
      <c r="BQ1355" s="26"/>
      <c r="BR1355" s="26"/>
      <c r="BS1355" s="26"/>
      <c r="BT1355" s="26"/>
      <c r="BU1355" s="26"/>
      <c r="BV1355" s="26"/>
      <c r="BW1355" s="26"/>
      <c r="BX1355" s="26"/>
      <c r="BY1355" s="26"/>
      <c r="BZ1355" s="26"/>
      <c r="CA1355" s="26"/>
      <c r="CB1355" s="26"/>
      <c r="CC1355" s="26"/>
      <c r="CD1355" s="26"/>
      <c r="CE1355" s="26"/>
      <c r="CF1355" s="26"/>
      <c r="CG1355" s="26"/>
      <c r="CH1355" s="26"/>
      <c r="CI1355" s="26"/>
      <c r="CJ1355" s="26"/>
      <c r="CK1355" s="26"/>
      <c r="CL1355" s="26"/>
      <c r="CM1355" s="26"/>
      <c r="CN1355" s="26"/>
      <c r="CO1355" s="26"/>
      <c r="CP1355" s="26"/>
      <c r="CQ1355" s="26"/>
      <c r="CR1355" s="26"/>
      <c r="CS1355" s="26"/>
      <c r="CT1355" s="26"/>
      <c r="CU1355" s="26"/>
      <c r="CV1355" s="26"/>
      <c r="CW1355" s="26"/>
      <c r="CX1355" s="26"/>
      <c r="CY1355" s="26"/>
      <c r="CZ1355" s="26"/>
      <c r="DA1355" s="26"/>
      <c r="DB1355" s="26"/>
      <c r="DC1355" s="26"/>
      <c r="DD1355" s="26"/>
      <c r="DE1355" s="26"/>
      <c r="DF1355" s="26"/>
      <c r="DG1355" s="26"/>
      <c r="DH1355" s="26"/>
      <c r="DI1355" s="26"/>
      <c r="DJ1355" s="26"/>
      <c r="DK1355" s="26"/>
      <c r="DL1355" s="26"/>
      <c r="DM1355" s="26"/>
      <c r="DN1355" s="26"/>
      <c r="DO1355" s="26"/>
      <c r="DP1355" s="26"/>
      <c r="DQ1355" s="26"/>
      <c r="DR1355" s="26"/>
      <c r="DS1355" s="26"/>
      <c r="DT1355" s="26"/>
      <c r="DU1355" s="26"/>
      <c r="DV1355" s="26"/>
      <c r="DW1355" s="26"/>
      <c r="DX1355" s="26"/>
      <c r="DY1355" s="26"/>
      <c r="DZ1355" s="26"/>
      <c r="EA1355" s="26"/>
      <c r="EB1355" s="26"/>
      <c r="EC1355" s="26"/>
      <c r="ED1355" s="26"/>
      <c r="EE1355" s="26"/>
      <c r="EF1355" s="26"/>
      <c r="EG1355" s="26"/>
    </row>
    <row r="1356" spans="2:137" x14ac:dyDescent="0.2">
      <c r="B1356" s="12"/>
      <c r="C1356" s="26"/>
      <c r="D1356" s="24"/>
      <c r="E1356" s="25"/>
      <c r="F1356" s="15"/>
      <c r="G1356" s="26"/>
      <c r="H1356" s="26"/>
      <c r="I1356" s="26"/>
      <c r="J1356" s="15"/>
      <c r="K1356" s="28"/>
      <c r="L1356" s="15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18"/>
      <c r="AQ1356" s="9"/>
      <c r="AR1356" s="25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6"/>
      <c r="BQ1356" s="26"/>
      <c r="BR1356" s="26"/>
      <c r="BS1356" s="26"/>
      <c r="BT1356" s="26"/>
      <c r="BU1356" s="26"/>
      <c r="BV1356" s="26"/>
      <c r="BW1356" s="26"/>
      <c r="BX1356" s="26"/>
      <c r="BY1356" s="26"/>
      <c r="BZ1356" s="26"/>
      <c r="CA1356" s="26"/>
      <c r="CB1356" s="26"/>
      <c r="CC1356" s="26"/>
      <c r="CD1356" s="26"/>
      <c r="CE1356" s="26"/>
      <c r="CF1356" s="26"/>
      <c r="CG1356" s="26"/>
      <c r="CH1356" s="26"/>
      <c r="CI1356" s="26"/>
      <c r="CJ1356" s="26"/>
      <c r="CK1356" s="26"/>
      <c r="CL1356" s="26"/>
      <c r="CM1356" s="26"/>
      <c r="CN1356" s="26"/>
      <c r="CO1356" s="26"/>
      <c r="CP1356" s="26"/>
      <c r="CQ1356" s="26"/>
      <c r="CR1356" s="26"/>
      <c r="CS1356" s="26"/>
      <c r="CT1356" s="26"/>
      <c r="CU1356" s="26"/>
      <c r="CV1356" s="26"/>
      <c r="CW1356" s="26"/>
      <c r="CX1356" s="26"/>
      <c r="CY1356" s="26"/>
      <c r="CZ1356" s="26"/>
      <c r="DA1356" s="26"/>
      <c r="DB1356" s="26"/>
      <c r="DC1356" s="26"/>
      <c r="DD1356" s="26"/>
      <c r="DE1356" s="26"/>
      <c r="DF1356" s="26"/>
      <c r="DG1356" s="26"/>
      <c r="DH1356" s="26"/>
      <c r="DI1356" s="26"/>
      <c r="DJ1356" s="26"/>
      <c r="DK1356" s="26"/>
      <c r="DL1356" s="26"/>
      <c r="DM1356" s="26"/>
      <c r="DN1356" s="26"/>
      <c r="DO1356" s="26"/>
      <c r="DP1356" s="26"/>
      <c r="DQ1356" s="26"/>
      <c r="DR1356" s="26"/>
      <c r="DS1356" s="26"/>
      <c r="DT1356" s="26"/>
      <c r="DU1356" s="26"/>
      <c r="DV1356" s="26"/>
      <c r="DW1356" s="26"/>
      <c r="DX1356" s="26"/>
      <c r="DY1356" s="26"/>
      <c r="DZ1356" s="26"/>
      <c r="EA1356" s="26"/>
      <c r="EB1356" s="26"/>
      <c r="EC1356" s="26"/>
      <c r="ED1356" s="26"/>
      <c r="EE1356" s="26"/>
      <c r="EF1356" s="26"/>
      <c r="EG1356" s="26"/>
    </row>
    <row r="1357" spans="2:137" x14ac:dyDescent="0.2">
      <c r="B1357" s="12"/>
      <c r="C1357" s="26"/>
      <c r="D1357" s="24"/>
      <c r="E1357" s="25"/>
      <c r="F1357" s="15"/>
      <c r="G1357" s="26"/>
      <c r="H1357" s="26"/>
      <c r="I1357" s="26"/>
      <c r="J1357" s="15"/>
      <c r="K1357" s="28"/>
      <c r="L1357" s="15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18"/>
      <c r="AQ1357" s="9"/>
      <c r="AR1357" s="25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6"/>
      <c r="BQ1357" s="26"/>
      <c r="BR1357" s="26"/>
      <c r="BS1357" s="26"/>
      <c r="BT1357" s="26"/>
      <c r="BU1357" s="26"/>
      <c r="BV1357" s="26"/>
      <c r="BW1357" s="26"/>
      <c r="BX1357" s="26"/>
      <c r="BY1357" s="26"/>
      <c r="BZ1357" s="26"/>
      <c r="CA1357" s="26"/>
      <c r="CB1357" s="26"/>
      <c r="CC1357" s="26"/>
      <c r="CD1357" s="26"/>
      <c r="CE1357" s="26"/>
      <c r="CF1357" s="26"/>
      <c r="CG1357" s="26"/>
      <c r="CH1357" s="26"/>
      <c r="CI1357" s="26"/>
      <c r="CJ1357" s="26"/>
      <c r="CK1357" s="26"/>
      <c r="CL1357" s="26"/>
      <c r="CM1357" s="26"/>
      <c r="CN1357" s="26"/>
      <c r="CO1357" s="26"/>
      <c r="CP1357" s="26"/>
      <c r="CQ1357" s="26"/>
      <c r="CR1357" s="26"/>
      <c r="CS1357" s="26"/>
      <c r="CT1357" s="26"/>
      <c r="CU1357" s="26"/>
      <c r="CV1357" s="26"/>
      <c r="CW1357" s="26"/>
      <c r="CX1357" s="26"/>
      <c r="CY1357" s="26"/>
      <c r="CZ1357" s="26"/>
      <c r="DA1357" s="26"/>
      <c r="DB1357" s="26"/>
      <c r="DC1357" s="26"/>
      <c r="DD1357" s="26"/>
      <c r="DE1357" s="26"/>
      <c r="DF1357" s="26"/>
      <c r="DG1357" s="26"/>
      <c r="DH1357" s="26"/>
      <c r="DI1357" s="26"/>
      <c r="DJ1357" s="26"/>
      <c r="DK1357" s="26"/>
      <c r="DL1357" s="26"/>
      <c r="DM1357" s="26"/>
      <c r="DN1357" s="26"/>
      <c r="DO1357" s="26"/>
      <c r="DP1357" s="26"/>
      <c r="DQ1357" s="26"/>
      <c r="DR1357" s="26"/>
      <c r="DS1357" s="26"/>
      <c r="DT1357" s="26"/>
      <c r="DU1357" s="26"/>
      <c r="DV1357" s="26"/>
      <c r="DW1357" s="26"/>
      <c r="DX1357" s="26"/>
      <c r="DY1357" s="26"/>
      <c r="DZ1357" s="26"/>
      <c r="EA1357" s="26"/>
      <c r="EB1357" s="26"/>
      <c r="EC1357" s="26"/>
      <c r="ED1357" s="26"/>
      <c r="EE1357" s="26"/>
      <c r="EF1357" s="26"/>
      <c r="EG1357" s="26"/>
    </row>
    <row r="1358" spans="2:137" x14ac:dyDescent="0.2">
      <c r="B1358" s="12"/>
      <c r="C1358" s="26"/>
      <c r="D1358" s="24"/>
      <c r="E1358" s="25"/>
      <c r="F1358" s="15"/>
      <c r="G1358" s="26"/>
      <c r="H1358" s="26"/>
      <c r="I1358" s="26"/>
      <c r="J1358" s="15"/>
      <c r="K1358" s="28"/>
      <c r="L1358" s="15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18"/>
      <c r="AQ1358" s="9"/>
      <c r="AR1358" s="25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6"/>
      <c r="BQ1358" s="26"/>
      <c r="BR1358" s="26"/>
      <c r="BS1358" s="26"/>
      <c r="BT1358" s="26"/>
      <c r="BU1358" s="26"/>
      <c r="BV1358" s="26"/>
      <c r="BW1358" s="26"/>
      <c r="BX1358" s="26"/>
      <c r="BY1358" s="26"/>
      <c r="BZ1358" s="26"/>
      <c r="CA1358" s="26"/>
      <c r="CB1358" s="26"/>
      <c r="CC1358" s="26"/>
      <c r="CD1358" s="26"/>
      <c r="CE1358" s="26"/>
      <c r="CF1358" s="26"/>
      <c r="CG1358" s="26"/>
      <c r="CH1358" s="26"/>
      <c r="CI1358" s="26"/>
      <c r="CJ1358" s="26"/>
      <c r="CK1358" s="26"/>
      <c r="CL1358" s="26"/>
      <c r="CM1358" s="26"/>
      <c r="CN1358" s="26"/>
      <c r="CO1358" s="26"/>
      <c r="CP1358" s="26"/>
      <c r="CQ1358" s="26"/>
      <c r="CR1358" s="26"/>
      <c r="CS1358" s="26"/>
      <c r="CT1358" s="26"/>
      <c r="CU1358" s="26"/>
      <c r="CV1358" s="26"/>
      <c r="CW1358" s="26"/>
      <c r="CX1358" s="26"/>
      <c r="CY1358" s="26"/>
      <c r="CZ1358" s="26"/>
      <c r="DA1358" s="26"/>
      <c r="DB1358" s="26"/>
      <c r="DC1358" s="26"/>
      <c r="DD1358" s="26"/>
      <c r="DE1358" s="26"/>
      <c r="DF1358" s="26"/>
      <c r="DG1358" s="26"/>
      <c r="DH1358" s="26"/>
      <c r="DI1358" s="26"/>
      <c r="DJ1358" s="26"/>
      <c r="DK1358" s="26"/>
      <c r="DL1358" s="26"/>
      <c r="DM1358" s="26"/>
      <c r="DN1358" s="26"/>
      <c r="DO1358" s="26"/>
      <c r="DP1358" s="26"/>
      <c r="DQ1358" s="26"/>
      <c r="DR1358" s="26"/>
      <c r="DS1358" s="26"/>
      <c r="DT1358" s="26"/>
      <c r="DU1358" s="26"/>
      <c r="DV1358" s="26"/>
      <c r="DW1358" s="26"/>
      <c r="DX1358" s="26"/>
      <c r="DY1358" s="26"/>
      <c r="DZ1358" s="26"/>
      <c r="EA1358" s="26"/>
      <c r="EB1358" s="26"/>
      <c r="EC1358" s="26"/>
      <c r="ED1358" s="26"/>
      <c r="EE1358" s="26"/>
      <c r="EF1358" s="26"/>
      <c r="EG1358" s="26"/>
    </row>
    <row r="1359" spans="2:137" x14ac:dyDescent="0.2">
      <c r="B1359" s="12"/>
      <c r="C1359" s="26"/>
      <c r="D1359" s="24"/>
      <c r="E1359" s="25"/>
      <c r="F1359" s="15"/>
      <c r="G1359" s="26"/>
      <c r="H1359" s="26"/>
      <c r="I1359" s="26"/>
      <c r="J1359" s="15"/>
      <c r="K1359" s="28"/>
      <c r="L1359" s="15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18"/>
      <c r="AQ1359" s="9"/>
      <c r="AR1359" s="25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6"/>
      <c r="BQ1359" s="26"/>
      <c r="BR1359" s="26"/>
      <c r="BS1359" s="26"/>
      <c r="BT1359" s="26"/>
      <c r="BU1359" s="26"/>
      <c r="BV1359" s="26"/>
      <c r="BW1359" s="26"/>
      <c r="BX1359" s="26"/>
      <c r="BY1359" s="26"/>
      <c r="BZ1359" s="26"/>
      <c r="CA1359" s="26"/>
      <c r="CB1359" s="26"/>
      <c r="CC1359" s="26"/>
      <c r="CD1359" s="26"/>
      <c r="CE1359" s="26"/>
      <c r="CF1359" s="26"/>
      <c r="CG1359" s="26"/>
      <c r="CH1359" s="26"/>
      <c r="CI1359" s="26"/>
      <c r="CJ1359" s="26"/>
      <c r="CK1359" s="26"/>
      <c r="CL1359" s="26"/>
      <c r="CM1359" s="26"/>
      <c r="CN1359" s="26"/>
      <c r="CO1359" s="26"/>
      <c r="CP1359" s="26"/>
      <c r="CQ1359" s="26"/>
      <c r="CR1359" s="26"/>
      <c r="CS1359" s="26"/>
      <c r="CT1359" s="26"/>
      <c r="CU1359" s="26"/>
      <c r="CV1359" s="26"/>
      <c r="CW1359" s="26"/>
      <c r="CX1359" s="26"/>
      <c r="CY1359" s="26"/>
      <c r="CZ1359" s="26"/>
      <c r="DA1359" s="26"/>
      <c r="DB1359" s="26"/>
      <c r="DC1359" s="26"/>
      <c r="DD1359" s="26"/>
      <c r="DE1359" s="26"/>
      <c r="DF1359" s="26"/>
      <c r="DG1359" s="26"/>
      <c r="DH1359" s="26"/>
      <c r="DI1359" s="26"/>
      <c r="DJ1359" s="26"/>
      <c r="DK1359" s="26"/>
      <c r="DL1359" s="26"/>
      <c r="DM1359" s="26"/>
      <c r="DN1359" s="26"/>
      <c r="DO1359" s="26"/>
      <c r="DP1359" s="26"/>
      <c r="DQ1359" s="26"/>
      <c r="DR1359" s="26"/>
      <c r="DS1359" s="26"/>
      <c r="DT1359" s="26"/>
      <c r="DU1359" s="26"/>
      <c r="DV1359" s="26"/>
      <c r="DW1359" s="26"/>
      <c r="DX1359" s="26"/>
      <c r="DY1359" s="26"/>
      <c r="DZ1359" s="26"/>
      <c r="EA1359" s="26"/>
      <c r="EB1359" s="26"/>
      <c r="EC1359" s="26"/>
      <c r="ED1359" s="26"/>
      <c r="EE1359" s="26"/>
      <c r="EF1359" s="26"/>
      <c r="EG1359" s="26"/>
    </row>
    <row r="1360" spans="2:137" x14ac:dyDescent="0.2">
      <c r="B1360" s="12"/>
      <c r="C1360" s="26"/>
      <c r="D1360" s="24"/>
      <c r="E1360" s="25"/>
      <c r="F1360" s="15"/>
      <c r="G1360" s="26"/>
      <c r="H1360" s="26"/>
      <c r="I1360" s="26"/>
      <c r="J1360" s="15"/>
      <c r="K1360" s="28"/>
      <c r="L1360" s="15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18"/>
      <c r="AQ1360" s="9"/>
      <c r="AR1360" s="25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/>
      <c r="BR1360" s="26"/>
      <c r="BS1360" s="26"/>
      <c r="BT1360" s="26"/>
      <c r="BU1360" s="26"/>
      <c r="BV1360" s="26"/>
      <c r="BW1360" s="26"/>
      <c r="BX1360" s="26"/>
      <c r="BY1360" s="26"/>
      <c r="BZ1360" s="26"/>
      <c r="CA1360" s="26"/>
      <c r="CB1360" s="26"/>
      <c r="CC1360" s="26"/>
      <c r="CD1360" s="26"/>
      <c r="CE1360" s="26"/>
      <c r="CF1360" s="26"/>
      <c r="CG1360" s="26"/>
      <c r="CH1360" s="26"/>
      <c r="CI1360" s="26"/>
      <c r="CJ1360" s="26"/>
      <c r="CK1360" s="26"/>
      <c r="CL1360" s="26"/>
      <c r="CM1360" s="26"/>
      <c r="CN1360" s="26"/>
      <c r="CO1360" s="26"/>
      <c r="CP1360" s="26"/>
      <c r="CQ1360" s="26"/>
      <c r="CR1360" s="26"/>
      <c r="CS1360" s="26"/>
      <c r="CT1360" s="26"/>
      <c r="CU1360" s="26"/>
      <c r="CV1360" s="26"/>
      <c r="CW1360" s="26"/>
      <c r="CX1360" s="26"/>
      <c r="CY1360" s="26"/>
      <c r="CZ1360" s="26"/>
      <c r="DA1360" s="26"/>
      <c r="DB1360" s="26"/>
      <c r="DC1360" s="26"/>
      <c r="DD1360" s="26"/>
      <c r="DE1360" s="26"/>
      <c r="DF1360" s="26"/>
      <c r="DG1360" s="26"/>
      <c r="DH1360" s="26"/>
      <c r="DI1360" s="26"/>
      <c r="DJ1360" s="26"/>
      <c r="DK1360" s="26"/>
      <c r="DL1360" s="26"/>
      <c r="DM1360" s="26"/>
      <c r="DN1360" s="26"/>
      <c r="DO1360" s="26"/>
      <c r="DP1360" s="26"/>
      <c r="DQ1360" s="26"/>
      <c r="DR1360" s="26"/>
      <c r="DS1360" s="26"/>
      <c r="DT1360" s="26"/>
      <c r="DU1360" s="26"/>
      <c r="DV1360" s="26"/>
      <c r="DW1360" s="26"/>
      <c r="DX1360" s="26"/>
      <c r="DY1360" s="26"/>
      <c r="DZ1360" s="26"/>
      <c r="EA1360" s="26"/>
      <c r="EB1360" s="26"/>
      <c r="EC1360" s="26"/>
      <c r="ED1360" s="26"/>
      <c r="EE1360" s="26"/>
      <c r="EF1360" s="26"/>
      <c r="EG1360" s="26"/>
    </row>
    <row r="1361" spans="2:137" x14ac:dyDescent="0.2">
      <c r="B1361" s="12"/>
      <c r="C1361" s="26"/>
      <c r="D1361" s="24"/>
      <c r="E1361" s="25"/>
      <c r="F1361" s="15"/>
      <c r="G1361" s="26"/>
      <c r="H1361" s="26"/>
      <c r="I1361" s="26"/>
      <c r="J1361" s="15"/>
      <c r="K1361" s="28"/>
      <c r="L1361" s="15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18"/>
      <c r="AQ1361" s="9"/>
      <c r="AR1361" s="25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6"/>
      <c r="BQ1361" s="26"/>
      <c r="BR1361" s="26"/>
      <c r="BS1361" s="26"/>
      <c r="BT1361" s="26"/>
      <c r="BU1361" s="26"/>
      <c r="BV1361" s="26"/>
      <c r="BW1361" s="26"/>
      <c r="BX1361" s="26"/>
      <c r="BY1361" s="26"/>
      <c r="BZ1361" s="26"/>
      <c r="CA1361" s="26"/>
      <c r="CB1361" s="26"/>
      <c r="CC1361" s="26"/>
      <c r="CD1361" s="26"/>
      <c r="CE1361" s="26"/>
      <c r="CF1361" s="26"/>
      <c r="CG1361" s="26"/>
      <c r="CH1361" s="26"/>
      <c r="CI1361" s="26"/>
      <c r="CJ1361" s="26"/>
      <c r="CK1361" s="26"/>
      <c r="CL1361" s="26"/>
      <c r="CM1361" s="26"/>
      <c r="CN1361" s="26"/>
      <c r="CO1361" s="26"/>
      <c r="CP1361" s="26"/>
      <c r="CQ1361" s="26"/>
      <c r="CR1361" s="26"/>
      <c r="CS1361" s="26"/>
      <c r="CT1361" s="26"/>
      <c r="CU1361" s="26"/>
      <c r="CV1361" s="26"/>
      <c r="CW1361" s="26"/>
      <c r="CX1361" s="26"/>
      <c r="CY1361" s="26"/>
      <c r="CZ1361" s="26"/>
      <c r="DA1361" s="26"/>
      <c r="DB1361" s="26"/>
      <c r="DC1361" s="26"/>
      <c r="DD1361" s="26"/>
      <c r="DE1361" s="26"/>
      <c r="DF1361" s="26"/>
      <c r="DG1361" s="26"/>
      <c r="DH1361" s="26"/>
      <c r="DI1361" s="26"/>
      <c r="DJ1361" s="26"/>
      <c r="DK1361" s="26"/>
      <c r="DL1361" s="26"/>
      <c r="DM1361" s="26"/>
      <c r="DN1361" s="26"/>
      <c r="DO1361" s="26"/>
      <c r="DP1361" s="26"/>
      <c r="DQ1361" s="26"/>
      <c r="DR1361" s="26"/>
      <c r="DS1361" s="26"/>
      <c r="DT1361" s="26"/>
      <c r="DU1361" s="26"/>
      <c r="DV1361" s="26"/>
      <c r="DW1361" s="26"/>
      <c r="DX1361" s="26"/>
      <c r="DY1361" s="26"/>
      <c r="DZ1361" s="26"/>
      <c r="EA1361" s="26"/>
      <c r="EB1361" s="26"/>
      <c r="EC1361" s="26"/>
      <c r="ED1361" s="26"/>
      <c r="EE1361" s="26"/>
      <c r="EF1361" s="26"/>
      <c r="EG1361" s="26"/>
    </row>
    <row r="1362" spans="2:137" x14ac:dyDescent="0.2">
      <c r="B1362" s="12"/>
      <c r="C1362" s="26"/>
      <c r="D1362" s="24"/>
      <c r="E1362" s="25"/>
      <c r="F1362" s="15"/>
      <c r="G1362" s="26"/>
      <c r="H1362" s="26"/>
      <c r="I1362" s="26"/>
      <c r="J1362" s="15"/>
      <c r="K1362" s="28"/>
      <c r="L1362" s="15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18"/>
      <c r="AQ1362" s="9"/>
      <c r="AR1362" s="25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6"/>
      <c r="BQ1362" s="26"/>
      <c r="BR1362" s="26"/>
      <c r="BS1362" s="26"/>
      <c r="BT1362" s="26"/>
      <c r="BU1362" s="26"/>
      <c r="BV1362" s="26"/>
      <c r="BW1362" s="26"/>
      <c r="BX1362" s="26"/>
      <c r="BY1362" s="26"/>
      <c r="BZ1362" s="26"/>
      <c r="CA1362" s="26"/>
      <c r="CB1362" s="26"/>
      <c r="CC1362" s="26"/>
      <c r="CD1362" s="26"/>
      <c r="CE1362" s="26"/>
      <c r="CF1362" s="26"/>
      <c r="CG1362" s="26"/>
      <c r="CH1362" s="26"/>
      <c r="CI1362" s="26"/>
      <c r="CJ1362" s="26"/>
      <c r="CK1362" s="26"/>
      <c r="CL1362" s="26"/>
      <c r="CM1362" s="26"/>
      <c r="CN1362" s="26"/>
      <c r="CO1362" s="26"/>
      <c r="CP1362" s="26"/>
      <c r="CQ1362" s="26"/>
      <c r="CR1362" s="26"/>
      <c r="CS1362" s="26"/>
      <c r="CT1362" s="26"/>
      <c r="CU1362" s="26"/>
      <c r="CV1362" s="26"/>
      <c r="CW1362" s="26"/>
      <c r="CX1362" s="26"/>
      <c r="CY1362" s="26"/>
      <c r="CZ1362" s="26"/>
      <c r="DA1362" s="26"/>
      <c r="DB1362" s="26"/>
      <c r="DC1362" s="26"/>
      <c r="DD1362" s="26"/>
      <c r="DE1362" s="26"/>
      <c r="DF1362" s="26"/>
      <c r="DG1362" s="26"/>
      <c r="DH1362" s="26"/>
      <c r="DI1362" s="26"/>
      <c r="DJ1362" s="26"/>
      <c r="DK1362" s="26"/>
      <c r="DL1362" s="26"/>
      <c r="DM1362" s="26"/>
      <c r="DN1362" s="26"/>
      <c r="DO1362" s="26"/>
      <c r="DP1362" s="26"/>
      <c r="DQ1362" s="26"/>
      <c r="DR1362" s="26"/>
      <c r="DS1362" s="26"/>
      <c r="DT1362" s="26"/>
      <c r="DU1362" s="26"/>
      <c r="DV1362" s="26"/>
      <c r="DW1362" s="26"/>
      <c r="DX1362" s="26"/>
      <c r="DY1362" s="26"/>
      <c r="DZ1362" s="26"/>
      <c r="EA1362" s="26"/>
      <c r="EB1362" s="26"/>
      <c r="EC1362" s="26"/>
      <c r="ED1362" s="26"/>
      <c r="EE1362" s="26"/>
      <c r="EF1362" s="26"/>
      <c r="EG1362" s="26"/>
    </row>
    <row r="1363" spans="2:137" x14ac:dyDescent="0.2">
      <c r="B1363" s="12"/>
      <c r="C1363" s="26"/>
      <c r="D1363" s="24"/>
      <c r="E1363" s="25"/>
      <c r="F1363" s="15"/>
      <c r="G1363" s="26"/>
      <c r="H1363" s="26"/>
      <c r="I1363" s="26"/>
      <c r="J1363" s="15"/>
      <c r="K1363" s="28"/>
      <c r="L1363" s="15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18"/>
      <c r="AQ1363" s="9"/>
      <c r="AR1363" s="25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6"/>
      <c r="BQ1363" s="26"/>
      <c r="BR1363" s="26"/>
      <c r="BS1363" s="26"/>
      <c r="BT1363" s="26"/>
      <c r="BU1363" s="26"/>
      <c r="BV1363" s="26"/>
      <c r="BW1363" s="26"/>
      <c r="BX1363" s="26"/>
      <c r="BY1363" s="26"/>
      <c r="BZ1363" s="26"/>
      <c r="CA1363" s="26"/>
      <c r="CB1363" s="26"/>
      <c r="CC1363" s="26"/>
      <c r="CD1363" s="26"/>
      <c r="CE1363" s="26"/>
      <c r="CF1363" s="26"/>
      <c r="CG1363" s="26"/>
      <c r="CH1363" s="26"/>
      <c r="CI1363" s="26"/>
      <c r="CJ1363" s="26"/>
      <c r="CK1363" s="26"/>
      <c r="CL1363" s="26"/>
      <c r="CM1363" s="26"/>
      <c r="CN1363" s="26"/>
      <c r="CO1363" s="26"/>
      <c r="CP1363" s="26"/>
      <c r="CQ1363" s="26"/>
      <c r="CR1363" s="26"/>
      <c r="CS1363" s="26"/>
      <c r="CT1363" s="26"/>
      <c r="CU1363" s="26"/>
      <c r="CV1363" s="26"/>
      <c r="CW1363" s="26"/>
      <c r="CX1363" s="26"/>
      <c r="CY1363" s="26"/>
      <c r="CZ1363" s="26"/>
      <c r="DA1363" s="26"/>
      <c r="DB1363" s="26"/>
      <c r="DC1363" s="26"/>
      <c r="DD1363" s="26"/>
      <c r="DE1363" s="26"/>
      <c r="DF1363" s="26"/>
      <c r="DG1363" s="26"/>
      <c r="DH1363" s="26"/>
      <c r="DI1363" s="26"/>
      <c r="DJ1363" s="26"/>
      <c r="DK1363" s="26"/>
      <c r="DL1363" s="26"/>
      <c r="DM1363" s="26"/>
      <c r="DN1363" s="26"/>
      <c r="DO1363" s="26"/>
      <c r="DP1363" s="26"/>
      <c r="DQ1363" s="26"/>
      <c r="DR1363" s="26"/>
      <c r="DS1363" s="26"/>
      <c r="DT1363" s="26"/>
      <c r="DU1363" s="26"/>
      <c r="DV1363" s="26"/>
      <c r="DW1363" s="26"/>
      <c r="DX1363" s="26"/>
      <c r="DY1363" s="26"/>
      <c r="DZ1363" s="26"/>
      <c r="EA1363" s="26"/>
      <c r="EB1363" s="26"/>
      <c r="EC1363" s="26"/>
      <c r="ED1363" s="26"/>
      <c r="EE1363" s="26"/>
      <c r="EF1363" s="26"/>
      <c r="EG1363" s="26"/>
    </row>
    <row r="1364" spans="2:137" x14ac:dyDescent="0.2">
      <c r="B1364" s="12"/>
      <c r="C1364" s="26"/>
      <c r="D1364" s="24"/>
      <c r="E1364" s="25"/>
      <c r="F1364" s="15"/>
      <c r="G1364" s="26"/>
      <c r="H1364" s="26"/>
      <c r="I1364" s="26"/>
      <c r="J1364" s="15"/>
      <c r="K1364" s="28"/>
      <c r="L1364" s="15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18"/>
      <c r="AQ1364" s="9"/>
      <c r="AR1364" s="25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/>
      <c r="BR1364" s="26"/>
      <c r="BS1364" s="26"/>
      <c r="BT1364" s="26"/>
      <c r="BU1364" s="26"/>
      <c r="BV1364" s="26"/>
      <c r="BW1364" s="26"/>
      <c r="BX1364" s="26"/>
      <c r="BY1364" s="26"/>
      <c r="BZ1364" s="26"/>
      <c r="CA1364" s="26"/>
      <c r="CB1364" s="26"/>
      <c r="CC1364" s="26"/>
      <c r="CD1364" s="26"/>
      <c r="CE1364" s="26"/>
      <c r="CF1364" s="26"/>
      <c r="CG1364" s="26"/>
      <c r="CH1364" s="26"/>
      <c r="CI1364" s="26"/>
      <c r="CJ1364" s="26"/>
      <c r="CK1364" s="26"/>
      <c r="CL1364" s="26"/>
      <c r="CM1364" s="26"/>
      <c r="CN1364" s="26"/>
      <c r="CO1364" s="26"/>
      <c r="CP1364" s="26"/>
      <c r="CQ1364" s="26"/>
      <c r="CR1364" s="26"/>
      <c r="CS1364" s="26"/>
      <c r="CT1364" s="26"/>
      <c r="CU1364" s="26"/>
      <c r="CV1364" s="26"/>
      <c r="CW1364" s="26"/>
      <c r="CX1364" s="26"/>
      <c r="CY1364" s="26"/>
      <c r="CZ1364" s="26"/>
      <c r="DA1364" s="26"/>
      <c r="DB1364" s="26"/>
      <c r="DC1364" s="26"/>
      <c r="DD1364" s="26"/>
      <c r="DE1364" s="26"/>
      <c r="DF1364" s="26"/>
      <c r="DG1364" s="26"/>
      <c r="DH1364" s="26"/>
      <c r="DI1364" s="26"/>
      <c r="DJ1364" s="26"/>
      <c r="DK1364" s="26"/>
      <c r="DL1364" s="26"/>
      <c r="DM1364" s="26"/>
      <c r="DN1364" s="26"/>
      <c r="DO1364" s="26"/>
      <c r="DP1364" s="26"/>
      <c r="DQ1364" s="26"/>
      <c r="DR1364" s="26"/>
      <c r="DS1364" s="26"/>
      <c r="DT1364" s="26"/>
      <c r="DU1364" s="26"/>
      <c r="DV1364" s="26"/>
      <c r="DW1364" s="26"/>
      <c r="DX1364" s="26"/>
      <c r="DY1364" s="26"/>
      <c r="DZ1364" s="26"/>
      <c r="EA1364" s="26"/>
      <c r="EB1364" s="26"/>
      <c r="EC1364" s="26"/>
      <c r="ED1364" s="26"/>
      <c r="EE1364" s="26"/>
      <c r="EF1364" s="26"/>
      <c r="EG1364" s="26"/>
    </row>
    <row r="1365" spans="2:137" x14ac:dyDescent="0.2">
      <c r="B1365" s="12"/>
      <c r="C1365" s="26"/>
      <c r="D1365" s="24"/>
      <c r="E1365" s="25"/>
      <c r="F1365" s="15"/>
      <c r="G1365" s="26"/>
      <c r="H1365" s="26"/>
      <c r="I1365" s="26"/>
      <c r="J1365" s="15"/>
      <c r="K1365" s="28"/>
      <c r="L1365" s="15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18"/>
      <c r="AQ1365" s="9"/>
      <c r="AR1365" s="25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6"/>
      <c r="BQ1365" s="26"/>
      <c r="BR1365" s="26"/>
      <c r="BS1365" s="26"/>
      <c r="BT1365" s="26"/>
      <c r="BU1365" s="26"/>
      <c r="BV1365" s="26"/>
      <c r="BW1365" s="26"/>
      <c r="BX1365" s="26"/>
      <c r="BY1365" s="26"/>
      <c r="BZ1365" s="26"/>
      <c r="CA1365" s="26"/>
      <c r="CB1365" s="26"/>
      <c r="CC1365" s="26"/>
      <c r="CD1365" s="26"/>
      <c r="CE1365" s="26"/>
      <c r="CF1365" s="26"/>
      <c r="CG1365" s="26"/>
      <c r="CH1365" s="26"/>
      <c r="CI1365" s="26"/>
      <c r="CJ1365" s="26"/>
      <c r="CK1365" s="26"/>
      <c r="CL1365" s="26"/>
      <c r="CM1365" s="26"/>
      <c r="CN1365" s="26"/>
      <c r="CO1365" s="26"/>
      <c r="CP1365" s="26"/>
      <c r="CQ1365" s="26"/>
      <c r="CR1365" s="26"/>
      <c r="CS1365" s="26"/>
      <c r="CT1365" s="26"/>
      <c r="CU1365" s="26"/>
      <c r="CV1365" s="26"/>
      <c r="CW1365" s="26"/>
      <c r="CX1365" s="26"/>
      <c r="CY1365" s="26"/>
      <c r="CZ1365" s="26"/>
      <c r="DA1365" s="26"/>
      <c r="DB1365" s="26"/>
      <c r="DC1365" s="26"/>
      <c r="DD1365" s="26"/>
      <c r="DE1365" s="26"/>
      <c r="DF1365" s="26"/>
      <c r="DG1365" s="26"/>
      <c r="DH1365" s="26"/>
      <c r="DI1365" s="26"/>
      <c r="DJ1365" s="26"/>
      <c r="DK1365" s="26"/>
      <c r="DL1365" s="26"/>
      <c r="DM1365" s="26"/>
      <c r="DN1365" s="26"/>
      <c r="DO1365" s="26"/>
      <c r="DP1365" s="26"/>
      <c r="DQ1365" s="26"/>
      <c r="DR1365" s="26"/>
      <c r="DS1365" s="26"/>
      <c r="DT1365" s="26"/>
      <c r="DU1365" s="26"/>
      <c r="DV1365" s="26"/>
      <c r="DW1365" s="26"/>
      <c r="DX1365" s="26"/>
      <c r="DY1365" s="26"/>
      <c r="DZ1365" s="26"/>
      <c r="EA1365" s="26"/>
      <c r="EB1365" s="26"/>
      <c r="EC1365" s="26"/>
      <c r="ED1365" s="26"/>
      <c r="EE1365" s="26"/>
      <c r="EF1365" s="26"/>
      <c r="EG1365" s="26"/>
    </row>
    <row r="1366" spans="2:137" x14ac:dyDescent="0.2">
      <c r="B1366" s="12"/>
      <c r="C1366" s="26"/>
      <c r="D1366" s="24"/>
      <c r="E1366" s="25"/>
      <c r="F1366" s="15"/>
      <c r="G1366" s="26"/>
      <c r="H1366" s="26"/>
      <c r="I1366" s="26"/>
      <c r="J1366" s="15"/>
      <c r="K1366" s="28"/>
      <c r="L1366" s="15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18"/>
      <c r="AQ1366" s="9"/>
      <c r="AR1366" s="25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6"/>
      <c r="BQ1366" s="26"/>
      <c r="BR1366" s="26"/>
      <c r="BS1366" s="26"/>
      <c r="BT1366" s="26"/>
      <c r="BU1366" s="26"/>
      <c r="BV1366" s="26"/>
      <c r="BW1366" s="26"/>
      <c r="BX1366" s="26"/>
      <c r="BY1366" s="26"/>
      <c r="BZ1366" s="26"/>
      <c r="CA1366" s="26"/>
      <c r="CB1366" s="26"/>
      <c r="CC1366" s="26"/>
      <c r="CD1366" s="26"/>
      <c r="CE1366" s="26"/>
      <c r="CF1366" s="26"/>
      <c r="CG1366" s="26"/>
      <c r="CH1366" s="26"/>
      <c r="CI1366" s="26"/>
      <c r="CJ1366" s="26"/>
      <c r="CK1366" s="26"/>
      <c r="CL1366" s="26"/>
      <c r="CM1366" s="26"/>
      <c r="CN1366" s="26"/>
      <c r="CO1366" s="26"/>
      <c r="CP1366" s="26"/>
      <c r="CQ1366" s="26"/>
      <c r="CR1366" s="26"/>
      <c r="CS1366" s="26"/>
      <c r="CT1366" s="26"/>
      <c r="CU1366" s="26"/>
      <c r="CV1366" s="26"/>
      <c r="CW1366" s="26"/>
      <c r="CX1366" s="26"/>
      <c r="CY1366" s="26"/>
      <c r="CZ1366" s="26"/>
      <c r="DA1366" s="26"/>
      <c r="DB1366" s="26"/>
      <c r="DC1366" s="26"/>
      <c r="DD1366" s="26"/>
      <c r="DE1366" s="26"/>
      <c r="DF1366" s="26"/>
      <c r="DG1366" s="26"/>
      <c r="DH1366" s="26"/>
      <c r="DI1366" s="26"/>
      <c r="DJ1366" s="26"/>
      <c r="DK1366" s="26"/>
      <c r="DL1366" s="26"/>
      <c r="DM1366" s="26"/>
      <c r="DN1366" s="26"/>
      <c r="DO1366" s="26"/>
      <c r="DP1366" s="26"/>
      <c r="DQ1366" s="26"/>
      <c r="DR1366" s="26"/>
      <c r="DS1366" s="26"/>
      <c r="DT1366" s="26"/>
      <c r="DU1366" s="26"/>
      <c r="DV1366" s="26"/>
      <c r="DW1366" s="26"/>
      <c r="DX1366" s="26"/>
      <c r="DY1366" s="26"/>
      <c r="DZ1366" s="26"/>
      <c r="EA1366" s="26"/>
      <c r="EB1366" s="26"/>
      <c r="EC1366" s="26"/>
      <c r="ED1366" s="26"/>
      <c r="EE1366" s="26"/>
      <c r="EF1366" s="26"/>
      <c r="EG1366" s="26"/>
    </row>
    <row r="1367" spans="2:137" x14ac:dyDescent="0.2">
      <c r="B1367" s="12"/>
      <c r="C1367" s="26"/>
      <c r="D1367" s="24"/>
      <c r="E1367" s="25"/>
      <c r="F1367" s="15"/>
      <c r="G1367" s="26"/>
      <c r="H1367" s="26"/>
      <c r="I1367" s="26"/>
      <c r="J1367" s="15"/>
      <c r="K1367" s="28"/>
      <c r="L1367" s="15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18"/>
      <c r="AQ1367" s="9"/>
      <c r="AR1367" s="25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6"/>
      <c r="BQ1367" s="26"/>
      <c r="BR1367" s="26"/>
      <c r="BS1367" s="26"/>
      <c r="BT1367" s="26"/>
      <c r="BU1367" s="26"/>
      <c r="BV1367" s="26"/>
      <c r="BW1367" s="26"/>
      <c r="BX1367" s="26"/>
      <c r="BY1367" s="26"/>
      <c r="BZ1367" s="26"/>
      <c r="CA1367" s="26"/>
      <c r="CB1367" s="26"/>
      <c r="CC1367" s="26"/>
      <c r="CD1367" s="26"/>
      <c r="CE1367" s="26"/>
      <c r="CF1367" s="26"/>
      <c r="CG1367" s="26"/>
      <c r="CH1367" s="26"/>
      <c r="CI1367" s="26"/>
      <c r="CJ1367" s="26"/>
      <c r="CK1367" s="26"/>
      <c r="CL1367" s="26"/>
      <c r="CM1367" s="26"/>
      <c r="CN1367" s="26"/>
      <c r="CO1367" s="26"/>
      <c r="CP1367" s="26"/>
      <c r="CQ1367" s="26"/>
      <c r="CR1367" s="26"/>
      <c r="CS1367" s="26"/>
      <c r="CT1367" s="26"/>
      <c r="CU1367" s="26"/>
      <c r="CV1367" s="26"/>
      <c r="CW1367" s="26"/>
      <c r="CX1367" s="26"/>
      <c r="CY1367" s="26"/>
      <c r="CZ1367" s="26"/>
      <c r="DA1367" s="26"/>
      <c r="DB1367" s="26"/>
      <c r="DC1367" s="26"/>
      <c r="DD1367" s="26"/>
      <c r="DE1367" s="26"/>
      <c r="DF1367" s="26"/>
      <c r="DG1367" s="26"/>
      <c r="DH1367" s="26"/>
      <c r="DI1367" s="26"/>
      <c r="DJ1367" s="26"/>
      <c r="DK1367" s="26"/>
      <c r="DL1367" s="26"/>
      <c r="DM1367" s="26"/>
      <c r="DN1367" s="26"/>
      <c r="DO1367" s="26"/>
      <c r="DP1367" s="26"/>
      <c r="DQ1367" s="26"/>
      <c r="DR1367" s="26"/>
      <c r="DS1367" s="26"/>
      <c r="DT1367" s="26"/>
      <c r="DU1367" s="26"/>
      <c r="DV1367" s="26"/>
      <c r="DW1367" s="26"/>
      <c r="DX1367" s="26"/>
      <c r="DY1367" s="26"/>
      <c r="DZ1367" s="26"/>
      <c r="EA1367" s="26"/>
      <c r="EB1367" s="26"/>
      <c r="EC1367" s="26"/>
      <c r="ED1367" s="26"/>
      <c r="EE1367" s="26"/>
      <c r="EF1367" s="26"/>
      <c r="EG1367" s="26"/>
    </row>
    <row r="1368" spans="2:137" x14ac:dyDescent="0.2">
      <c r="B1368" s="12"/>
      <c r="C1368" s="26"/>
      <c r="D1368" s="24"/>
      <c r="E1368" s="25"/>
      <c r="F1368" s="15"/>
      <c r="G1368" s="26"/>
      <c r="H1368" s="26"/>
      <c r="I1368" s="26"/>
      <c r="J1368" s="15"/>
      <c r="K1368" s="28"/>
      <c r="L1368" s="15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18"/>
      <c r="AQ1368" s="9"/>
      <c r="AR1368" s="25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/>
      <c r="BR1368" s="26"/>
      <c r="BS1368" s="26"/>
      <c r="BT1368" s="26"/>
      <c r="BU1368" s="26"/>
      <c r="BV1368" s="26"/>
      <c r="BW1368" s="26"/>
      <c r="BX1368" s="26"/>
      <c r="BY1368" s="26"/>
      <c r="BZ1368" s="26"/>
      <c r="CA1368" s="26"/>
      <c r="CB1368" s="26"/>
      <c r="CC1368" s="26"/>
      <c r="CD1368" s="26"/>
      <c r="CE1368" s="26"/>
      <c r="CF1368" s="26"/>
      <c r="CG1368" s="26"/>
      <c r="CH1368" s="26"/>
      <c r="CI1368" s="26"/>
      <c r="CJ1368" s="26"/>
      <c r="CK1368" s="26"/>
      <c r="CL1368" s="26"/>
      <c r="CM1368" s="26"/>
      <c r="CN1368" s="26"/>
      <c r="CO1368" s="26"/>
      <c r="CP1368" s="26"/>
      <c r="CQ1368" s="26"/>
      <c r="CR1368" s="26"/>
      <c r="CS1368" s="26"/>
      <c r="CT1368" s="26"/>
      <c r="CU1368" s="26"/>
      <c r="CV1368" s="26"/>
      <c r="CW1368" s="26"/>
      <c r="CX1368" s="26"/>
      <c r="CY1368" s="26"/>
      <c r="CZ1368" s="26"/>
      <c r="DA1368" s="26"/>
      <c r="DB1368" s="26"/>
      <c r="DC1368" s="26"/>
      <c r="DD1368" s="26"/>
      <c r="DE1368" s="26"/>
      <c r="DF1368" s="26"/>
      <c r="DG1368" s="26"/>
      <c r="DH1368" s="26"/>
      <c r="DI1368" s="26"/>
      <c r="DJ1368" s="26"/>
      <c r="DK1368" s="26"/>
      <c r="DL1368" s="26"/>
      <c r="DM1368" s="26"/>
      <c r="DN1368" s="26"/>
      <c r="DO1368" s="26"/>
      <c r="DP1368" s="26"/>
      <c r="DQ1368" s="26"/>
      <c r="DR1368" s="26"/>
      <c r="DS1368" s="26"/>
      <c r="DT1368" s="26"/>
      <c r="DU1368" s="26"/>
      <c r="DV1368" s="26"/>
      <c r="DW1368" s="26"/>
      <c r="DX1368" s="26"/>
      <c r="DY1368" s="26"/>
      <c r="DZ1368" s="26"/>
      <c r="EA1368" s="26"/>
      <c r="EB1368" s="26"/>
      <c r="EC1368" s="26"/>
      <c r="ED1368" s="26"/>
      <c r="EE1368" s="26"/>
      <c r="EF1368" s="26"/>
      <c r="EG1368" s="26"/>
    </row>
    <row r="1369" spans="2:137" x14ac:dyDescent="0.2">
      <c r="B1369" s="12"/>
      <c r="C1369" s="26"/>
      <c r="D1369" s="24"/>
      <c r="E1369" s="25"/>
      <c r="F1369" s="15"/>
      <c r="G1369" s="26"/>
      <c r="H1369" s="26"/>
      <c r="I1369" s="26"/>
      <c r="J1369" s="15"/>
      <c r="K1369" s="28"/>
      <c r="L1369" s="15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18"/>
      <c r="AQ1369" s="9"/>
      <c r="AR1369" s="25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6"/>
      <c r="BQ1369" s="26"/>
      <c r="BR1369" s="26"/>
      <c r="BS1369" s="26"/>
      <c r="BT1369" s="26"/>
      <c r="BU1369" s="26"/>
      <c r="BV1369" s="26"/>
      <c r="BW1369" s="26"/>
      <c r="BX1369" s="26"/>
      <c r="BY1369" s="26"/>
      <c r="BZ1369" s="26"/>
      <c r="CA1369" s="26"/>
      <c r="CB1369" s="26"/>
      <c r="CC1369" s="26"/>
      <c r="CD1369" s="26"/>
      <c r="CE1369" s="26"/>
      <c r="CF1369" s="26"/>
      <c r="CG1369" s="26"/>
      <c r="CH1369" s="26"/>
      <c r="CI1369" s="26"/>
      <c r="CJ1369" s="26"/>
      <c r="CK1369" s="26"/>
      <c r="CL1369" s="26"/>
      <c r="CM1369" s="26"/>
      <c r="CN1369" s="26"/>
      <c r="CO1369" s="26"/>
      <c r="CP1369" s="26"/>
      <c r="CQ1369" s="26"/>
      <c r="CR1369" s="26"/>
      <c r="CS1369" s="26"/>
      <c r="CT1369" s="26"/>
      <c r="CU1369" s="26"/>
      <c r="CV1369" s="26"/>
      <c r="CW1369" s="26"/>
      <c r="CX1369" s="26"/>
      <c r="CY1369" s="26"/>
      <c r="CZ1369" s="26"/>
      <c r="DA1369" s="26"/>
      <c r="DB1369" s="26"/>
      <c r="DC1369" s="26"/>
      <c r="DD1369" s="26"/>
      <c r="DE1369" s="26"/>
      <c r="DF1369" s="26"/>
      <c r="DG1369" s="26"/>
      <c r="DH1369" s="26"/>
      <c r="DI1369" s="26"/>
      <c r="DJ1369" s="26"/>
      <c r="DK1369" s="26"/>
      <c r="DL1369" s="26"/>
      <c r="DM1369" s="26"/>
      <c r="DN1369" s="26"/>
      <c r="DO1369" s="26"/>
      <c r="DP1369" s="26"/>
      <c r="DQ1369" s="26"/>
      <c r="DR1369" s="26"/>
      <c r="DS1369" s="26"/>
      <c r="DT1369" s="26"/>
      <c r="DU1369" s="26"/>
      <c r="DV1369" s="26"/>
      <c r="DW1369" s="26"/>
      <c r="DX1369" s="26"/>
      <c r="DY1369" s="26"/>
      <c r="DZ1369" s="26"/>
      <c r="EA1369" s="26"/>
      <c r="EB1369" s="26"/>
      <c r="EC1369" s="26"/>
      <c r="ED1369" s="26"/>
      <c r="EE1369" s="26"/>
      <c r="EF1369" s="26"/>
      <c r="EG1369" s="26"/>
    </row>
    <row r="1370" spans="2:137" x14ac:dyDescent="0.2">
      <c r="B1370" s="12"/>
      <c r="C1370" s="26"/>
      <c r="D1370" s="24"/>
      <c r="E1370" s="25"/>
      <c r="F1370" s="15"/>
      <c r="G1370" s="26"/>
      <c r="H1370" s="26"/>
      <c r="I1370" s="26"/>
      <c r="J1370" s="15"/>
      <c r="K1370" s="28"/>
      <c r="L1370" s="15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18"/>
      <c r="AQ1370" s="9"/>
      <c r="AR1370" s="25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/>
      <c r="BR1370" s="26"/>
      <c r="BS1370" s="26"/>
      <c r="BT1370" s="26"/>
      <c r="BU1370" s="26"/>
      <c r="BV1370" s="26"/>
      <c r="BW1370" s="26"/>
      <c r="BX1370" s="26"/>
      <c r="BY1370" s="26"/>
      <c r="BZ1370" s="26"/>
      <c r="CA1370" s="26"/>
      <c r="CB1370" s="26"/>
      <c r="CC1370" s="26"/>
      <c r="CD1370" s="26"/>
      <c r="CE1370" s="26"/>
      <c r="CF1370" s="26"/>
      <c r="CG1370" s="26"/>
      <c r="CH1370" s="26"/>
      <c r="CI1370" s="26"/>
      <c r="CJ1370" s="26"/>
      <c r="CK1370" s="26"/>
      <c r="CL1370" s="26"/>
      <c r="CM1370" s="26"/>
      <c r="CN1370" s="26"/>
      <c r="CO1370" s="26"/>
      <c r="CP1370" s="26"/>
      <c r="CQ1370" s="26"/>
      <c r="CR1370" s="26"/>
      <c r="CS1370" s="26"/>
      <c r="CT1370" s="26"/>
      <c r="CU1370" s="26"/>
      <c r="CV1370" s="26"/>
      <c r="CW1370" s="26"/>
      <c r="CX1370" s="26"/>
      <c r="CY1370" s="26"/>
      <c r="CZ1370" s="26"/>
      <c r="DA1370" s="26"/>
      <c r="DB1370" s="26"/>
      <c r="DC1370" s="26"/>
      <c r="DD1370" s="26"/>
      <c r="DE1370" s="26"/>
      <c r="DF1370" s="26"/>
      <c r="DG1370" s="26"/>
      <c r="DH1370" s="26"/>
      <c r="DI1370" s="26"/>
      <c r="DJ1370" s="26"/>
      <c r="DK1370" s="26"/>
      <c r="DL1370" s="26"/>
      <c r="DM1370" s="26"/>
      <c r="DN1370" s="26"/>
      <c r="DO1370" s="26"/>
      <c r="DP1370" s="26"/>
      <c r="DQ1370" s="26"/>
      <c r="DR1370" s="26"/>
      <c r="DS1370" s="26"/>
      <c r="DT1370" s="26"/>
      <c r="DU1370" s="26"/>
      <c r="DV1370" s="26"/>
      <c r="DW1370" s="26"/>
      <c r="DX1370" s="26"/>
      <c r="DY1370" s="26"/>
      <c r="DZ1370" s="26"/>
      <c r="EA1370" s="26"/>
      <c r="EB1370" s="26"/>
      <c r="EC1370" s="26"/>
      <c r="ED1370" s="26"/>
      <c r="EE1370" s="26"/>
      <c r="EF1370" s="26"/>
      <c r="EG1370" s="26"/>
    </row>
    <row r="1371" spans="2:137" x14ac:dyDescent="0.2">
      <c r="B1371" s="12"/>
      <c r="C1371" s="26"/>
      <c r="D1371" s="24"/>
      <c r="E1371" s="25"/>
      <c r="F1371" s="15"/>
      <c r="G1371" s="26"/>
      <c r="H1371" s="26"/>
      <c r="I1371" s="26"/>
      <c r="J1371" s="15"/>
      <c r="K1371" s="28"/>
      <c r="L1371" s="15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18"/>
      <c r="AQ1371" s="9"/>
      <c r="AR1371" s="25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6"/>
      <c r="BQ1371" s="26"/>
      <c r="BR1371" s="26"/>
      <c r="BS1371" s="26"/>
      <c r="BT1371" s="26"/>
      <c r="BU1371" s="26"/>
      <c r="BV1371" s="26"/>
      <c r="BW1371" s="26"/>
      <c r="BX1371" s="26"/>
      <c r="BY1371" s="26"/>
      <c r="BZ1371" s="26"/>
      <c r="CA1371" s="26"/>
      <c r="CB1371" s="26"/>
      <c r="CC1371" s="26"/>
      <c r="CD1371" s="26"/>
      <c r="CE1371" s="26"/>
      <c r="CF1371" s="26"/>
      <c r="CG1371" s="26"/>
      <c r="CH1371" s="26"/>
      <c r="CI1371" s="26"/>
      <c r="CJ1371" s="26"/>
      <c r="CK1371" s="26"/>
      <c r="CL1371" s="26"/>
      <c r="CM1371" s="26"/>
      <c r="CN1371" s="26"/>
      <c r="CO1371" s="26"/>
      <c r="CP1371" s="26"/>
      <c r="CQ1371" s="26"/>
      <c r="CR1371" s="26"/>
      <c r="CS1371" s="26"/>
      <c r="CT1371" s="26"/>
      <c r="CU1371" s="26"/>
      <c r="CV1371" s="26"/>
      <c r="CW1371" s="26"/>
      <c r="CX1371" s="26"/>
      <c r="CY1371" s="26"/>
      <c r="CZ1371" s="26"/>
      <c r="DA1371" s="26"/>
      <c r="DB1371" s="26"/>
      <c r="DC1371" s="26"/>
      <c r="DD1371" s="26"/>
      <c r="DE1371" s="26"/>
      <c r="DF1371" s="26"/>
      <c r="DG1371" s="26"/>
      <c r="DH1371" s="26"/>
      <c r="DI1371" s="26"/>
      <c r="DJ1371" s="26"/>
      <c r="DK1371" s="26"/>
      <c r="DL1371" s="26"/>
      <c r="DM1371" s="26"/>
      <c r="DN1371" s="26"/>
      <c r="DO1371" s="26"/>
      <c r="DP1371" s="26"/>
      <c r="DQ1371" s="26"/>
      <c r="DR1371" s="26"/>
      <c r="DS1371" s="26"/>
      <c r="DT1371" s="26"/>
      <c r="DU1371" s="26"/>
      <c r="DV1371" s="26"/>
      <c r="DW1371" s="26"/>
      <c r="DX1371" s="26"/>
      <c r="DY1371" s="26"/>
      <c r="DZ1371" s="26"/>
      <c r="EA1371" s="26"/>
      <c r="EB1371" s="26"/>
      <c r="EC1371" s="26"/>
      <c r="ED1371" s="26"/>
      <c r="EE1371" s="26"/>
      <c r="EF1371" s="26"/>
      <c r="EG1371" s="26"/>
    </row>
    <row r="1372" spans="2:137" x14ac:dyDescent="0.2">
      <c r="B1372" s="12"/>
      <c r="C1372" s="26"/>
      <c r="D1372" s="24"/>
      <c r="E1372" s="25"/>
      <c r="F1372" s="15"/>
      <c r="G1372" s="26"/>
      <c r="H1372" s="26"/>
      <c r="I1372" s="26"/>
      <c r="J1372" s="15"/>
      <c r="K1372" s="28"/>
      <c r="L1372" s="15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18"/>
      <c r="AQ1372" s="9"/>
      <c r="AR1372" s="25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6"/>
      <c r="BQ1372" s="26"/>
      <c r="BR1372" s="26"/>
      <c r="BS1372" s="26"/>
      <c r="BT1372" s="26"/>
      <c r="BU1372" s="26"/>
      <c r="BV1372" s="26"/>
      <c r="BW1372" s="26"/>
      <c r="BX1372" s="26"/>
      <c r="BY1372" s="26"/>
      <c r="BZ1372" s="26"/>
      <c r="CA1372" s="26"/>
      <c r="CB1372" s="26"/>
      <c r="CC1372" s="26"/>
      <c r="CD1372" s="26"/>
      <c r="CE1372" s="26"/>
      <c r="CF1372" s="26"/>
      <c r="CG1372" s="26"/>
      <c r="CH1372" s="26"/>
      <c r="CI1372" s="26"/>
      <c r="CJ1372" s="26"/>
      <c r="CK1372" s="26"/>
      <c r="CL1372" s="26"/>
      <c r="CM1372" s="26"/>
      <c r="CN1372" s="26"/>
      <c r="CO1372" s="26"/>
      <c r="CP1372" s="26"/>
      <c r="CQ1372" s="26"/>
      <c r="CR1372" s="26"/>
      <c r="CS1372" s="26"/>
      <c r="CT1372" s="26"/>
      <c r="CU1372" s="26"/>
      <c r="CV1372" s="26"/>
      <c r="CW1372" s="26"/>
      <c r="CX1372" s="26"/>
      <c r="CY1372" s="26"/>
      <c r="CZ1372" s="26"/>
      <c r="DA1372" s="26"/>
      <c r="DB1372" s="26"/>
      <c r="DC1372" s="26"/>
      <c r="DD1372" s="26"/>
      <c r="DE1372" s="26"/>
      <c r="DF1372" s="26"/>
      <c r="DG1372" s="26"/>
      <c r="DH1372" s="26"/>
      <c r="DI1372" s="26"/>
      <c r="DJ1372" s="26"/>
      <c r="DK1372" s="26"/>
      <c r="DL1372" s="26"/>
      <c r="DM1372" s="26"/>
      <c r="DN1372" s="26"/>
      <c r="DO1372" s="26"/>
      <c r="DP1372" s="26"/>
      <c r="DQ1372" s="26"/>
      <c r="DR1372" s="26"/>
      <c r="DS1372" s="26"/>
      <c r="DT1372" s="26"/>
      <c r="DU1372" s="26"/>
      <c r="DV1372" s="26"/>
      <c r="DW1372" s="26"/>
      <c r="DX1372" s="26"/>
      <c r="DY1372" s="26"/>
      <c r="DZ1372" s="26"/>
      <c r="EA1372" s="26"/>
      <c r="EB1372" s="26"/>
      <c r="EC1372" s="26"/>
      <c r="ED1372" s="26"/>
      <c r="EE1372" s="26"/>
      <c r="EF1372" s="26"/>
      <c r="EG1372" s="26"/>
    </row>
    <row r="1373" spans="2:137" x14ac:dyDescent="0.2">
      <c r="B1373" s="12"/>
      <c r="C1373" s="26"/>
      <c r="D1373" s="24"/>
      <c r="E1373" s="25"/>
      <c r="F1373" s="15"/>
      <c r="G1373" s="26"/>
      <c r="H1373" s="26"/>
      <c r="I1373" s="26"/>
      <c r="J1373" s="15"/>
      <c r="K1373" s="28"/>
      <c r="L1373" s="15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18"/>
      <c r="AQ1373" s="9"/>
      <c r="AR1373" s="25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6"/>
      <c r="BQ1373" s="26"/>
      <c r="BR1373" s="26"/>
      <c r="BS1373" s="26"/>
      <c r="BT1373" s="26"/>
      <c r="BU1373" s="26"/>
      <c r="BV1373" s="26"/>
      <c r="BW1373" s="26"/>
      <c r="BX1373" s="26"/>
      <c r="BY1373" s="26"/>
      <c r="BZ1373" s="26"/>
      <c r="CA1373" s="26"/>
      <c r="CB1373" s="26"/>
      <c r="CC1373" s="26"/>
      <c r="CD1373" s="26"/>
      <c r="CE1373" s="26"/>
      <c r="CF1373" s="26"/>
      <c r="CG1373" s="26"/>
      <c r="CH1373" s="26"/>
      <c r="CI1373" s="26"/>
      <c r="CJ1373" s="26"/>
      <c r="CK1373" s="26"/>
      <c r="CL1373" s="26"/>
      <c r="CM1373" s="26"/>
      <c r="CN1373" s="26"/>
      <c r="CO1373" s="26"/>
      <c r="CP1373" s="26"/>
      <c r="CQ1373" s="26"/>
      <c r="CR1373" s="26"/>
      <c r="CS1373" s="26"/>
      <c r="CT1373" s="26"/>
      <c r="CU1373" s="26"/>
      <c r="CV1373" s="26"/>
      <c r="CW1373" s="26"/>
      <c r="CX1373" s="26"/>
      <c r="CY1373" s="26"/>
      <c r="CZ1373" s="26"/>
      <c r="DA1373" s="26"/>
      <c r="DB1373" s="26"/>
      <c r="DC1373" s="26"/>
      <c r="DD1373" s="26"/>
      <c r="DE1373" s="26"/>
      <c r="DF1373" s="26"/>
      <c r="DG1373" s="26"/>
      <c r="DH1373" s="26"/>
      <c r="DI1373" s="26"/>
      <c r="DJ1373" s="26"/>
      <c r="DK1373" s="26"/>
      <c r="DL1373" s="26"/>
      <c r="DM1373" s="26"/>
      <c r="DN1373" s="26"/>
      <c r="DO1373" s="26"/>
      <c r="DP1373" s="26"/>
      <c r="DQ1373" s="26"/>
      <c r="DR1373" s="26"/>
      <c r="DS1373" s="26"/>
      <c r="DT1373" s="26"/>
      <c r="DU1373" s="26"/>
      <c r="DV1373" s="26"/>
      <c r="DW1373" s="26"/>
      <c r="DX1373" s="26"/>
      <c r="DY1373" s="26"/>
      <c r="DZ1373" s="26"/>
      <c r="EA1373" s="26"/>
      <c r="EB1373" s="26"/>
      <c r="EC1373" s="26"/>
      <c r="ED1373" s="26"/>
      <c r="EE1373" s="26"/>
      <c r="EF1373" s="26"/>
      <c r="EG1373" s="26"/>
    </row>
    <row r="1374" spans="2:137" x14ac:dyDescent="0.2">
      <c r="B1374" s="12"/>
      <c r="C1374" s="26"/>
      <c r="D1374" s="24"/>
      <c r="E1374" s="25"/>
      <c r="F1374" s="15"/>
      <c r="G1374" s="26"/>
      <c r="H1374" s="26"/>
      <c r="I1374" s="26"/>
      <c r="J1374" s="15"/>
      <c r="K1374" s="28"/>
      <c r="L1374" s="15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18"/>
      <c r="AQ1374" s="9"/>
      <c r="AR1374" s="25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6"/>
      <c r="BQ1374" s="26"/>
      <c r="BR1374" s="26"/>
      <c r="BS1374" s="26"/>
      <c r="BT1374" s="26"/>
      <c r="BU1374" s="26"/>
      <c r="BV1374" s="26"/>
      <c r="BW1374" s="26"/>
      <c r="BX1374" s="26"/>
      <c r="BY1374" s="26"/>
      <c r="BZ1374" s="26"/>
      <c r="CA1374" s="26"/>
      <c r="CB1374" s="26"/>
      <c r="CC1374" s="26"/>
      <c r="CD1374" s="26"/>
      <c r="CE1374" s="26"/>
      <c r="CF1374" s="26"/>
      <c r="CG1374" s="26"/>
      <c r="CH1374" s="26"/>
      <c r="CI1374" s="26"/>
      <c r="CJ1374" s="26"/>
      <c r="CK1374" s="26"/>
      <c r="CL1374" s="26"/>
      <c r="CM1374" s="26"/>
      <c r="CN1374" s="26"/>
      <c r="CO1374" s="26"/>
      <c r="CP1374" s="26"/>
      <c r="CQ1374" s="26"/>
      <c r="CR1374" s="26"/>
      <c r="CS1374" s="26"/>
      <c r="CT1374" s="26"/>
      <c r="CU1374" s="26"/>
      <c r="CV1374" s="26"/>
      <c r="CW1374" s="26"/>
      <c r="CX1374" s="26"/>
      <c r="CY1374" s="26"/>
      <c r="CZ1374" s="26"/>
      <c r="DA1374" s="26"/>
      <c r="DB1374" s="26"/>
      <c r="DC1374" s="26"/>
      <c r="DD1374" s="26"/>
      <c r="DE1374" s="26"/>
      <c r="DF1374" s="26"/>
      <c r="DG1374" s="26"/>
      <c r="DH1374" s="26"/>
      <c r="DI1374" s="26"/>
      <c r="DJ1374" s="26"/>
      <c r="DK1374" s="26"/>
      <c r="DL1374" s="26"/>
      <c r="DM1374" s="26"/>
      <c r="DN1374" s="26"/>
      <c r="DO1374" s="26"/>
      <c r="DP1374" s="26"/>
      <c r="DQ1374" s="26"/>
      <c r="DR1374" s="26"/>
      <c r="DS1374" s="26"/>
      <c r="DT1374" s="26"/>
      <c r="DU1374" s="26"/>
      <c r="DV1374" s="26"/>
      <c r="DW1374" s="26"/>
      <c r="DX1374" s="26"/>
      <c r="DY1374" s="26"/>
      <c r="DZ1374" s="26"/>
      <c r="EA1374" s="26"/>
      <c r="EB1374" s="26"/>
      <c r="EC1374" s="26"/>
      <c r="ED1374" s="26"/>
      <c r="EE1374" s="26"/>
      <c r="EF1374" s="26"/>
      <c r="EG1374" s="26"/>
    </row>
    <row r="1375" spans="2:137" x14ac:dyDescent="0.2">
      <c r="B1375" s="12"/>
      <c r="C1375" s="26"/>
      <c r="D1375" s="24"/>
      <c r="E1375" s="25"/>
      <c r="F1375" s="15"/>
      <c r="G1375" s="26"/>
      <c r="H1375" s="26"/>
      <c r="I1375" s="26"/>
      <c r="J1375" s="15"/>
      <c r="K1375" s="28"/>
      <c r="L1375" s="15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18"/>
      <c r="AQ1375" s="9"/>
      <c r="AR1375" s="25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6"/>
      <c r="BQ1375" s="26"/>
      <c r="BR1375" s="26"/>
      <c r="BS1375" s="26"/>
      <c r="BT1375" s="26"/>
      <c r="BU1375" s="26"/>
      <c r="BV1375" s="26"/>
      <c r="BW1375" s="26"/>
      <c r="BX1375" s="26"/>
      <c r="BY1375" s="26"/>
      <c r="BZ1375" s="26"/>
      <c r="CA1375" s="26"/>
      <c r="CB1375" s="26"/>
      <c r="CC1375" s="26"/>
      <c r="CD1375" s="26"/>
      <c r="CE1375" s="26"/>
      <c r="CF1375" s="26"/>
      <c r="CG1375" s="26"/>
      <c r="CH1375" s="26"/>
      <c r="CI1375" s="26"/>
      <c r="CJ1375" s="26"/>
      <c r="CK1375" s="26"/>
      <c r="CL1375" s="26"/>
      <c r="CM1375" s="26"/>
      <c r="CN1375" s="26"/>
      <c r="CO1375" s="26"/>
      <c r="CP1375" s="26"/>
      <c r="CQ1375" s="26"/>
      <c r="CR1375" s="26"/>
      <c r="CS1375" s="26"/>
      <c r="CT1375" s="26"/>
      <c r="CU1375" s="26"/>
      <c r="CV1375" s="26"/>
      <c r="CW1375" s="26"/>
      <c r="CX1375" s="26"/>
      <c r="CY1375" s="26"/>
      <c r="CZ1375" s="26"/>
      <c r="DA1375" s="26"/>
      <c r="DB1375" s="26"/>
      <c r="DC1375" s="26"/>
      <c r="DD1375" s="26"/>
      <c r="DE1375" s="26"/>
      <c r="DF1375" s="26"/>
      <c r="DG1375" s="26"/>
      <c r="DH1375" s="26"/>
      <c r="DI1375" s="26"/>
      <c r="DJ1375" s="26"/>
      <c r="DK1375" s="26"/>
      <c r="DL1375" s="26"/>
      <c r="DM1375" s="26"/>
      <c r="DN1375" s="26"/>
      <c r="DO1375" s="26"/>
      <c r="DP1375" s="26"/>
      <c r="DQ1375" s="26"/>
      <c r="DR1375" s="26"/>
      <c r="DS1375" s="26"/>
      <c r="DT1375" s="26"/>
      <c r="DU1375" s="26"/>
      <c r="DV1375" s="26"/>
      <c r="DW1375" s="26"/>
      <c r="DX1375" s="26"/>
      <c r="DY1375" s="26"/>
      <c r="DZ1375" s="26"/>
      <c r="EA1375" s="26"/>
      <c r="EB1375" s="26"/>
      <c r="EC1375" s="26"/>
      <c r="ED1375" s="26"/>
      <c r="EE1375" s="26"/>
      <c r="EF1375" s="26"/>
      <c r="EG1375" s="26"/>
    </row>
    <row r="1376" spans="2:137" x14ac:dyDescent="0.2">
      <c r="B1376" s="12"/>
      <c r="C1376" s="26"/>
      <c r="D1376" s="24"/>
      <c r="E1376" s="25"/>
      <c r="F1376" s="15"/>
      <c r="G1376" s="26"/>
      <c r="H1376" s="26"/>
      <c r="I1376" s="26"/>
      <c r="J1376" s="15"/>
      <c r="K1376" s="28"/>
      <c r="L1376" s="15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18"/>
      <c r="AQ1376" s="9"/>
      <c r="AR1376" s="25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  <c r="BP1376" s="26"/>
      <c r="BQ1376" s="26"/>
      <c r="BR1376" s="26"/>
      <c r="BS1376" s="26"/>
      <c r="BT1376" s="26"/>
      <c r="BU1376" s="26"/>
      <c r="BV1376" s="26"/>
      <c r="BW1376" s="26"/>
      <c r="BX1376" s="26"/>
      <c r="BY1376" s="26"/>
      <c r="BZ1376" s="26"/>
      <c r="CA1376" s="26"/>
      <c r="CB1376" s="26"/>
      <c r="CC1376" s="26"/>
      <c r="CD1376" s="26"/>
      <c r="CE1376" s="26"/>
      <c r="CF1376" s="26"/>
      <c r="CG1376" s="26"/>
      <c r="CH1376" s="26"/>
      <c r="CI1376" s="26"/>
      <c r="CJ1376" s="26"/>
      <c r="CK1376" s="26"/>
      <c r="CL1376" s="26"/>
      <c r="CM1376" s="26"/>
      <c r="CN1376" s="26"/>
      <c r="CO1376" s="26"/>
      <c r="CP1376" s="26"/>
      <c r="CQ1376" s="26"/>
      <c r="CR1376" s="26"/>
      <c r="CS1376" s="26"/>
      <c r="CT1376" s="26"/>
      <c r="CU1376" s="26"/>
      <c r="CV1376" s="26"/>
      <c r="CW1376" s="26"/>
      <c r="CX1376" s="26"/>
      <c r="CY1376" s="26"/>
      <c r="CZ1376" s="26"/>
      <c r="DA1376" s="26"/>
      <c r="DB1376" s="26"/>
      <c r="DC1376" s="26"/>
      <c r="DD1376" s="26"/>
      <c r="DE1376" s="26"/>
      <c r="DF1376" s="26"/>
      <c r="DG1376" s="26"/>
      <c r="DH1376" s="26"/>
      <c r="DI1376" s="26"/>
      <c r="DJ1376" s="26"/>
      <c r="DK1376" s="26"/>
      <c r="DL1376" s="26"/>
      <c r="DM1376" s="26"/>
      <c r="DN1376" s="26"/>
      <c r="DO1376" s="26"/>
      <c r="DP1376" s="26"/>
      <c r="DQ1376" s="26"/>
      <c r="DR1376" s="26"/>
      <c r="DS1376" s="26"/>
      <c r="DT1376" s="26"/>
      <c r="DU1376" s="26"/>
      <c r="DV1376" s="26"/>
      <c r="DW1376" s="26"/>
      <c r="DX1376" s="26"/>
      <c r="DY1376" s="26"/>
      <c r="DZ1376" s="26"/>
      <c r="EA1376" s="26"/>
      <c r="EB1376" s="26"/>
      <c r="EC1376" s="26"/>
      <c r="ED1376" s="26"/>
      <c r="EE1376" s="26"/>
      <c r="EF1376" s="26"/>
      <c r="EG1376" s="26"/>
    </row>
    <row r="1377" spans="2:137" x14ac:dyDescent="0.2">
      <c r="B1377" s="12"/>
      <c r="C1377" s="26"/>
      <c r="D1377" s="24"/>
      <c r="E1377" s="25"/>
      <c r="F1377" s="15"/>
      <c r="G1377" s="26"/>
      <c r="H1377" s="26"/>
      <c r="I1377" s="26"/>
      <c r="J1377" s="15"/>
      <c r="K1377" s="28"/>
      <c r="L1377" s="15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18"/>
      <c r="AQ1377" s="9"/>
      <c r="AR1377" s="25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  <c r="BP1377" s="26"/>
      <c r="BQ1377" s="26"/>
      <c r="BR1377" s="26"/>
      <c r="BS1377" s="26"/>
      <c r="BT1377" s="26"/>
      <c r="BU1377" s="26"/>
      <c r="BV1377" s="26"/>
      <c r="BW1377" s="26"/>
      <c r="BX1377" s="26"/>
      <c r="BY1377" s="26"/>
      <c r="BZ1377" s="26"/>
      <c r="CA1377" s="26"/>
      <c r="CB1377" s="26"/>
      <c r="CC1377" s="26"/>
      <c r="CD1377" s="26"/>
      <c r="CE1377" s="26"/>
      <c r="CF1377" s="26"/>
      <c r="CG1377" s="26"/>
      <c r="CH1377" s="26"/>
      <c r="CI1377" s="26"/>
      <c r="CJ1377" s="26"/>
      <c r="CK1377" s="26"/>
      <c r="CL1377" s="26"/>
      <c r="CM1377" s="26"/>
      <c r="CN1377" s="26"/>
      <c r="CO1377" s="26"/>
      <c r="CP1377" s="26"/>
      <c r="CQ1377" s="26"/>
      <c r="CR1377" s="26"/>
      <c r="CS1377" s="26"/>
      <c r="CT1377" s="26"/>
      <c r="CU1377" s="26"/>
      <c r="CV1377" s="26"/>
      <c r="CW1377" s="26"/>
      <c r="CX1377" s="26"/>
      <c r="CY1377" s="26"/>
      <c r="CZ1377" s="26"/>
      <c r="DA1377" s="26"/>
      <c r="DB1377" s="26"/>
      <c r="DC1377" s="26"/>
      <c r="DD1377" s="26"/>
      <c r="DE1377" s="26"/>
      <c r="DF1377" s="26"/>
      <c r="DG1377" s="26"/>
      <c r="DH1377" s="26"/>
      <c r="DI1377" s="26"/>
      <c r="DJ1377" s="26"/>
      <c r="DK1377" s="26"/>
      <c r="DL1377" s="26"/>
      <c r="DM1377" s="26"/>
      <c r="DN1377" s="26"/>
      <c r="DO1377" s="26"/>
      <c r="DP1377" s="26"/>
      <c r="DQ1377" s="26"/>
      <c r="DR1377" s="26"/>
      <c r="DS1377" s="26"/>
      <c r="DT1377" s="26"/>
      <c r="DU1377" s="26"/>
      <c r="DV1377" s="26"/>
      <c r="DW1377" s="26"/>
      <c r="DX1377" s="26"/>
      <c r="DY1377" s="26"/>
      <c r="DZ1377" s="26"/>
      <c r="EA1377" s="26"/>
      <c r="EB1377" s="26"/>
      <c r="EC1377" s="26"/>
      <c r="ED1377" s="26"/>
      <c r="EE1377" s="26"/>
      <c r="EF1377" s="26"/>
      <c r="EG1377" s="26"/>
    </row>
    <row r="1378" spans="2:137" x14ac:dyDescent="0.2">
      <c r="B1378" s="12"/>
      <c r="C1378" s="26"/>
      <c r="D1378" s="24"/>
      <c r="E1378" s="25"/>
      <c r="F1378" s="15"/>
      <c r="G1378" s="26"/>
      <c r="H1378" s="26"/>
      <c r="I1378" s="26"/>
      <c r="J1378" s="15"/>
      <c r="K1378" s="28"/>
      <c r="L1378" s="15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18"/>
      <c r="AQ1378" s="9"/>
      <c r="AR1378" s="25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N1378" s="26"/>
      <c r="BO1378" s="26"/>
      <c r="BP1378" s="26"/>
      <c r="BQ1378" s="26"/>
      <c r="BR1378" s="26"/>
      <c r="BS1378" s="26"/>
      <c r="BT1378" s="26"/>
      <c r="BU1378" s="26"/>
      <c r="BV1378" s="26"/>
      <c r="BW1378" s="26"/>
      <c r="BX1378" s="26"/>
      <c r="BY1378" s="26"/>
      <c r="BZ1378" s="26"/>
      <c r="CA1378" s="26"/>
      <c r="CB1378" s="26"/>
      <c r="CC1378" s="26"/>
      <c r="CD1378" s="26"/>
      <c r="CE1378" s="26"/>
      <c r="CF1378" s="26"/>
      <c r="CG1378" s="26"/>
      <c r="CH1378" s="26"/>
      <c r="CI1378" s="26"/>
      <c r="CJ1378" s="26"/>
      <c r="CK1378" s="26"/>
      <c r="CL1378" s="26"/>
      <c r="CM1378" s="26"/>
      <c r="CN1378" s="26"/>
      <c r="CO1378" s="26"/>
      <c r="CP1378" s="26"/>
      <c r="CQ1378" s="26"/>
      <c r="CR1378" s="26"/>
      <c r="CS1378" s="26"/>
      <c r="CT1378" s="26"/>
      <c r="CU1378" s="26"/>
      <c r="CV1378" s="26"/>
      <c r="CW1378" s="26"/>
      <c r="CX1378" s="26"/>
      <c r="CY1378" s="26"/>
      <c r="CZ1378" s="26"/>
      <c r="DA1378" s="26"/>
      <c r="DB1378" s="26"/>
      <c r="DC1378" s="26"/>
      <c r="DD1378" s="26"/>
      <c r="DE1378" s="26"/>
      <c r="DF1378" s="26"/>
      <c r="DG1378" s="26"/>
      <c r="DH1378" s="26"/>
      <c r="DI1378" s="26"/>
      <c r="DJ1378" s="26"/>
      <c r="DK1378" s="26"/>
      <c r="DL1378" s="26"/>
      <c r="DM1378" s="26"/>
      <c r="DN1378" s="26"/>
      <c r="DO1378" s="26"/>
      <c r="DP1378" s="26"/>
      <c r="DQ1378" s="26"/>
      <c r="DR1378" s="26"/>
      <c r="DS1378" s="26"/>
      <c r="DT1378" s="26"/>
      <c r="DU1378" s="26"/>
      <c r="DV1378" s="26"/>
      <c r="DW1378" s="26"/>
      <c r="DX1378" s="26"/>
      <c r="DY1378" s="26"/>
      <c r="DZ1378" s="26"/>
      <c r="EA1378" s="26"/>
      <c r="EB1378" s="26"/>
      <c r="EC1378" s="26"/>
      <c r="ED1378" s="26"/>
      <c r="EE1378" s="26"/>
      <c r="EF1378" s="26"/>
      <c r="EG1378" s="26"/>
    </row>
    <row r="1379" spans="2:137" x14ac:dyDescent="0.2">
      <c r="B1379" s="12"/>
      <c r="C1379" s="26"/>
      <c r="D1379" s="24"/>
      <c r="E1379" s="25"/>
      <c r="F1379" s="15"/>
      <c r="G1379" s="26"/>
      <c r="H1379" s="26"/>
      <c r="I1379" s="26"/>
      <c r="J1379" s="15"/>
      <c r="K1379" s="28"/>
      <c r="L1379" s="15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18"/>
      <c r="AQ1379" s="9"/>
      <c r="AR1379" s="25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N1379" s="26"/>
      <c r="BO1379" s="26"/>
      <c r="BP1379" s="26"/>
      <c r="BQ1379" s="26"/>
      <c r="BR1379" s="26"/>
      <c r="BS1379" s="26"/>
      <c r="BT1379" s="26"/>
      <c r="BU1379" s="26"/>
      <c r="BV1379" s="26"/>
      <c r="BW1379" s="26"/>
      <c r="BX1379" s="26"/>
      <c r="BY1379" s="26"/>
      <c r="BZ1379" s="26"/>
      <c r="CA1379" s="26"/>
      <c r="CB1379" s="26"/>
      <c r="CC1379" s="26"/>
      <c r="CD1379" s="26"/>
      <c r="CE1379" s="26"/>
      <c r="CF1379" s="26"/>
      <c r="CG1379" s="26"/>
      <c r="CH1379" s="26"/>
      <c r="CI1379" s="26"/>
      <c r="CJ1379" s="26"/>
      <c r="CK1379" s="26"/>
      <c r="CL1379" s="26"/>
      <c r="CM1379" s="26"/>
      <c r="CN1379" s="26"/>
      <c r="CO1379" s="26"/>
      <c r="CP1379" s="26"/>
      <c r="CQ1379" s="26"/>
      <c r="CR1379" s="26"/>
      <c r="CS1379" s="26"/>
      <c r="CT1379" s="26"/>
      <c r="CU1379" s="26"/>
      <c r="CV1379" s="26"/>
      <c r="CW1379" s="26"/>
      <c r="CX1379" s="26"/>
      <c r="CY1379" s="26"/>
      <c r="CZ1379" s="26"/>
      <c r="DA1379" s="26"/>
      <c r="DB1379" s="26"/>
      <c r="DC1379" s="26"/>
      <c r="DD1379" s="26"/>
      <c r="DE1379" s="26"/>
      <c r="DF1379" s="26"/>
      <c r="DG1379" s="26"/>
      <c r="DH1379" s="26"/>
      <c r="DI1379" s="26"/>
      <c r="DJ1379" s="26"/>
      <c r="DK1379" s="26"/>
      <c r="DL1379" s="26"/>
      <c r="DM1379" s="26"/>
      <c r="DN1379" s="26"/>
      <c r="DO1379" s="26"/>
      <c r="DP1379" s="26"/>
      <c r="DQ1379" s="26"/>
      <c r="DR1379" s="26"/>
      <c r="DS1379" s="26"/>
      <c r="DT1379" s="26"/>
      <c r="DU1379" s="26"/>
      <c r="DV1379" s="26"/>
      <c r="DW1379" s="26"/>
      <c r="DX1379" s="26"/>
      <c r="DY1379" s="26"/>
      <c r="DZ1379" s="26"/>
      <c r="EA1379" s="26"/>
      <c r="EB1379" s="26"/>
      <c r="EC1379" s="26"/>
      <c r="ED1379" s="26"/>
      <c r="EE1379" s="26"/>
      <c r="EF1379" s="26"/>
      <c r="EG1379" s="26"/>
    </row>
    <row r="1380" spans="2:137" x14ac:dyDescent="0.2">
      <c r="B1380" s="12"/>
      <c r="C1380" s="26"/>
      <c r="D1380" s="24"/>
      <c r="E1380" s="25"/>
      <c r="F1380" s="15"/>
      <c r="G1380" s="26"/>
      <c r="H1380" s="26"/>
      <c r="I1380" s="26"/>
      <c r="J1380" s="15"/>
      <c r="K1380" s="28"/>
      <c r="L1380" s="15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18"/>
      <c r="AQ1380" s="9"/>
      <c r="AR1380" s="25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N1380" s="26"/>
      <c r="BO1380" s="26"/>
      <c r="BP1380" s="26"/>
      <c r="BQ1380" s="26"/>
      <c r="BR1380" s="26"/>
      <c r="BS1380" s="26"/>
      <c r="BT1380" s="26"/>
      <c r="BU1380" s="26"/>
      <c r="BV1380" s="26"/>
      <c r="BW1380" s="26"/>
      <c r="BX1380" s="26"/>
      <c r="BY1380" s="26"/>
      <c r="BZ1380" s="26"/>
      <c r="CA1380" s="26"/>
      <c r="CB1380" s="26"/>
      <c r="CC1380" s="26"/>
      <c r="CD1380" s="26"/>
      <c r="CE1380" s="26"/>
      <c r="CF1380" s="26"/>
      <c r="CG1380" s="26"/>
      <c r="CH1380" s="26"/>
      <c r="CI1380" s="26"/>
      <c r="CJ1380" s="26"/>
      <c r="CK1380" s="26"/>
      <c r="CL1380" s="26"/>
      <c r="CM1380" s="26"/>
      <c r="CN1380" s="26"/>
      <c r="CO1380" s="26"/>
      <c r="CP1380" s="26"/>
      <c r="CQ1380" s="26"/>
      <c r="CR1380" s="26"/>
      <c r="CS1380" s="26"/>
      <c r="CT1380" s="26"/>
      <c r="CU1380" s="26"/>
      <c r="CV1380" s="26"/>
      <c r="CW1380" s="26"/>
      <c r="CX1380" s="26"/>
      <c r="CY1380" s="26"/>
      <c r="CZ1380" s="26"/>
      <c r="DA1380" s="26"/>
      <c r="DB1380" s="26"/>
      <c r="DC1380" s="26"/>
      <c r="DD1380" s="26"/>
      <c r="DE1380" s="26"/>
      <c r="DF1380" s="26"/>
      <c r="DG1380" s="26"/>
      <c r="DH1380" s="26"/>
      <c r="DI1380" s="26"/>
      <c r="DJ1380" s="26"/>
      <c r="DK1380" s="26"/>
      <c r="DL1380" s="26"/>
      <c r="DM1380" s="26"/>
      <c r="DN1380" s="26"/>
      <c r="DO1380" s="26"/>
      <c r="DP1380" s="26"/>
      <c r="DQ1380" s="26"/>
      <c r="DR1380" s="26"/>
      <c r="DS1380" s="26"/>
      <c r="DT1380" s="26"/>
      <c r="DU1380" s="26"/>
      <c r="DV1380" s="26"/>
      <c r="DW1380" s="26"/>
      <c r="DX1380" s="26"/>
      <c r="DY1380" s="26"/>
      <c r="DZ1380" s="26"/>
      <c r="EA1380" s="26"/>
      <c r="EB1380" s="26"/>
      <c r="EC1380" s="26"/>
      <c r="ED1380" s="26"/>
      <c r="EE1380" s="26"/>
      <c r="EF1380" s="26"/>
      <c r="EG1380" s="26"/>
    </row>
    <row r="1381" spans="2:137" x14ac:dyDescent="0.2">
      <c r="B1381" s="12"/>
      <c r="C1381" s="26"/>
      <c r="D1381" s="24"/>
      <c r="E1381" s="25"/>
      <c r="F1381" s="15"/>
      <c r="G1381" s="26"/>
      <c r="H1381" s="26"/>
      <c r="I1381" s="26"/>
      <c r="J1381" s="15"/>
      <c r="K1381" s="28"/>
      <c r="L1381" s="15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18"/>
      <c r="AQ1381" s="9"/>
      <c r="AR1381" s="25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N1381" s="26"/>
      <c r="BO1381" s="26"/>
      <c r="BP1381" s="26"/>
      <c r="BQ1381" s="26"/>
      <c r="BR1381" s="26"/>
      <c r="BS1381" s="26"/>
      <c r="BT1381" s="26"/>
      <c r="BU1381" s="26"/>
      <c r="BV1381" s="26"/>
      <c r="BW1381" s="26"/>
      <c r="BX1381" s="26"/>
      <c r="BY1381" s="26"/>
      <c r="BZ1381" s="26"/>
      <c r="CA1381" s="26"/>
      <c r="CB1381" s="26"/>
      <c r="CC1381" s="26"/>
      <c r="CD1381" s="26"/>
      <c r="CE1381" s="26"/>
      <c r="CF1381" s="26"/>
      <c r="CG1381" s="26"/>
      <c r="CH1381" s="26"/>
      <c r="CI1381" s="26"/>
      <c r="CJ1381" s="26"/>
      <c r="CK1381" s="26"/>
      <c r="CL1381" s="26"/>
      <c r="CM1381" s="26"/>
      <c r="CN1381" s="26"/>
      <c r="CO1381" s="26"/>
      <c r="CP1381" s="26"/>
      <c r="CQ1381" s="26"/>
      <c r="CR1381" s="26"/>
      <c r="CS1381" s="26"/>
      <c r="CT1381" s="26"/>
      <c r="CU1381" s="26"/>
      <c r="CV1381" s="26"/>
      <c r="CW1381" s="26"/>
      <c r="CX1381" s="26"/>
      <c r="CY1381" s="26"/>
      <c r="CZ1381" s="26"/>
      <c r="DA1381" s="26"/>
      <c r="DB1381" s="26"/>
      <c r="DC1381" s="26"/>
      <c r="DD1381" s="26"/>
      <c r="DE1381" s="26"/>
      <c r="DF1381" s="26"/>
      <c r="DG1381" s="26"/>
      <c r="DH1381" s="26"/>
      <c r="DI1381" s="26"/>
      <c r="DJ1381" s="26"/>
      <c r="DK1381" s="26"/>
      <c r="DL1381" s="26"/>
      <c r="DM1381" s="26"/>
      <c r="DN1381" s="26"/>
      <c r="DO1381" s="26"/>
      <c r="DP1381" s="26"/>
      <c r="DQ1381" s="26"/>
      <c r="DR1381" s="26"/>
      <c r="DS1381" s="26"/>
      <c r="DT1381" s="26"/>
      <c r="DU1381" s="26"/>
      <c r="DV1381" s="26"/>
      <c r="DW1381" s="26"/>
      <c r="DX1381" s="26"/>
      <c r="DY1381" s="26"/>
      <c r="DZ1381" s="26"/>
      <c r="EA1381" s="26"/>
      <c r="EB1381" s="26"/>
      <c r="EC1381" s="26"/>
      <c r="ED1381" s="26"/>
      <c r="EE1381" s="26"/>
      <c r="EF1381" s="26"/>
      <c r="EG1381" s="26"/>
    </row>
    <row r="1382" spans="2:137" x14ac:dyDescent="0.2">
      <c r="B1382" s="12"/>
      <c r="C1382" s="26"/>
      <c r="D1382" s="24"/>
      <c r="E1382" s="25"/>
      <c r="F1382" s="15"/>
      <c r="G1382" s="26"/>
      <c r="H1382" s="26"/>
      <c r="I1382" s="26"/>
      <c r="J1382" s="15"/>
      <c r="K1382" s="28"/>
      <c r="L1382" s="15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18"/>
      <c r="AQ1382" s="9"/>
      <c r="AR1382" s="25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N1382" s="26"/>
      <c r="BO1382" s="26"/>
      <c r="BP1382" s="26"/>
      <c r="BQ1382" s="26"/>
      <c r="BR1382" s="26"/>
      <c r="BS1382" s="26"/>
      <c r="BT1382" s="26"/>
      <c r="BU1382" s="26"/>
      <c r="BV1382" s="26"/>
      <c r="BW1382" s="26"/>
      <c r="BX1382" s="26"/>
      <c r="BY1382" s="26"/>
      <c r="BZ1382" s="26"/>
      <c r="CA1382" s="26"/>
      <c r="CB1382" s="26"/>
      <c r="CC1382" s="26"/>
      <c r="CD1382" s="26"/>
      <c r="CE1382" s="26"/>
      <c r="CF1382" s="26"/>
      <c r="CG1382" s="26"/>
      <c r="CH1382" s="26"/>
      <c r="CI1382" s="26"/>
      <c r="CJ1382" s="26"/>
      <c r="CK1382" s="26"/>
      <c r="CL1382" s="26"/>
      <c r="CM1382" s="26"/>
      <c r="CN1382" s="26"/>
      <c r="CO1382" s="26"/>
      <c r="CP1382" s="26"/>
      <c r="CQ1382" s="26"/>
      <c r="CR1382" s="26"/>
      <c r="CS1382" s="26"/>
      <c r="CT1382" s="26"/>
      <c r="CU1382" s="26"/>
      <c r="CV1382" s="26"/>
      <c r="CW1382" s="26"/>
      <c r="CX1382" s="26"/>
      <c r="CY1382" s="26"/>
      <c r="CZ1382" s="26"/>
      <c r="DA1382" s="26"/>
      <c r="DB1382" s="26"/>
      <c r="DC1382" s="26"/>
      <c r="DD1382" s="26"/>
      <c r="DE1382" s="26"/>
      <c r="DF1382" s="26"/>
      <c r="DG1382" s="26"/>
      <c r="DH1382" s="26"/>
      <c r="DI1382" s="26"/>
      <c r="DJ1382" s="26"/>
      <c r="DK1382" s="26"/>
      <c r="DL1382" s="26"/>
      <c r="DM1382" s="26"/>
      <c r="DN1382" s="26"/>
      <c r="DO1382" s="26"/>
      <c r="DP1382" s="26"/>
      <c r="DQ1382" s="26"/>
      <c r="DR1382" s="26"/>
      <c r="DS1382" s="26"/>
      <c r="DT1382" s="26"/>
      <c r="DU1382" s="26"/>
      <c r="DV1382" s="26"/>
      <c r="DW1382" s="26"/>
      <c r="DX1382" s="26"/>
      <c r="DY1382" s="26"/>
      <c r="DZ1382" s="26"/>
      <c r="EA1382" s="26"/>
      <c r="EB1382" s="26"/>
      <c r="EC1382" s="26"/>
      <c r="ED1382" s="26"/>
      <c r="EE1382" s="26"/>
      <c r="EF1382" s="26"/>
      <c r="EG1382" s="26"/>
    </row>
    <row r="1383" spans="2:137" x14ac:dyDescent="0.2">
      <c r="B1383" s="12"/>
      <c r="C1383" s="26"/>
      <c r="D1383" s="24"/>
      <c r="E1383" s="25"/>
      <c r="F1383" s="15"/>
      <c r="G1383" s="26"/>
      <c r="H1383" s="26"/>
      <c r="I1383" s="26"/>
      <c r="J1383" s="15"/>
      <c r="K1383" s="28"/>
      <c r="L1383" s="15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18"/>
      <c r="AQ1383" s="9"/>
      <c r="AR1383" s="25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N1383" s="26"/>
      <c r="BO1383" s="26"/>
      <c r="BP1383" s="26"/>
      <c r="BQ1383" s="26"/>
      <c r="BR1383" s="26"/>
      <c r="BS1383" s="26"/>
      <c r="BT1383" s="26"/>
      <c r="BU1383" s="26"/>
      <c r="BV1383" s="26"/>
      <c r="BW1383" s="26"/>
      <c r="BX1383" s="26"/>
      <c r="BY1383" s="26"/>
      <c r="BZ1383" s="26"/>
      <c r="CA1383" s="26"/>
      <c r="CB1383" s="26"/>
      <c r="CC1383" s="26"/>
      <c r="CD1383" s="26"/>
      <c r="CE1383" s="26"/>
      <c r="CF1383" s="26"/>
      <c r="CG1383" s="26"/>
      <c r="CH1383" s="26"/>
      <c r="CI1383" s="26"/>
      <c r="CJ1383" s="26"/>
      <c r="CK1383" s="26"/>
      <c r="CL1383" s="26"/>
      <c r="CM1383" s="26"/>
      <c r="CN1383" s="26"/>
      <c r="CO1383" s="26"/>
      <c r="CP1383" s="26"/>
      <c r="CQ1383" s="26"/>
      <c r="CR1383" s="26"/>
      <c r="CS1383" s="26"/>
      <c r="CT1383" s="26"/>
      <c r="CU1383" s="26"/>
      <c r="CV1383" s="26"/>
      <c r="CW1383" s="26"/>
      <c r="CX1383" s="26"/>
      <c r="CY1383" s="26"/>
      <c r="CZ1383" s="26"/>
      <c r="DA1383" s="26"/>
      <c r="DB1383" s="26"/>
      <c r="DC1383" s="26"/>
      <c r="DD1383" s="26"/>
      <c r="DE1383" s="26"/>
      <c r="DF1383" s="26"/>
      <c r="DG1383" s="26"/>
      <c r="DH1383" s="26"/>
      <c r="DI1383" s="26"/>
      <c r="DJ1383" s="26"/>
      <c r="DK1383" s="26"/>
      <c r="DL1383" s="26"/>
      <c r="DM1383" s="26"/>
      <c r="DN1383" s="26"/>
      <c r="DO1383" s="26"/>
      <c r="DP1383" s="26"/>
      <c r="DQ1383" s="26"/>
      <c r="DR1383" s="26"/>
      <c r="DS1383" s="26"/>
      <c r="DT1383" s="26"/>
      <c r="DU1383" s="26"/>
      <c r="DV1383" s="26"/>
      <c r="DW1383" s="26"/>
      <c r="DX1383" s="26"/>
      <c r="DY1383" s="26"/>
      <c r="DZ1383" s="26"/>
      <c r="EA1383" s="26"/>
      <c r="EB1383" s="26"/>
      <c r="EC1383" s="26"/>
      <c r="ED1383" s="26"/>
      <c r="EE1383" s="26"/>
      <c r="EF1383" s="26"/>
      <c r="EG1383" s="26"/>
    </row>
    <row r="1384" spans="2:137" x14ac:dyDescent="0.2">
      <c r="B1384" s="12"/>
      <c r="C1384" s="26"/>
      <c r="D1384" s="24"/>
      <c r="E1384" s="25"/>
      <c r="F1384" s="15"/>
      <c r="G1384" s="26"/>
      <c r="H1384" s="26"/>
      <c r="I1384" s="26"/>
      <c r="J1384" s="15"/>
      <c r="K1384" s="28"/>
      <c r="L1384" s="15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18"/>
      <c r="AQ1384" s="9"/>
      <c r="AR1384" s="25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  <c r="BP1384" s="26"/>
      <c r="BQ1384" s="26"/>
      <c r="BR1384" s="26"/>
      <c r="BS1384" s="26"/>
      <c r="BT1384" s="26"/>
      <c r="BU1384" s="26"/>
      <c r="BV1384" s="26"/>
      <c r="BW1384" s="26"/>
      <c r="BX1384" s="26"/>
      <c r="BY1384" s="26"/>
      <c r="BZ1384" s="26"/>
      <c r="CA1384" s="26"/>
      <c r="CB1384" s="26"/>
      <c r="CC1384" s="26"/>
      <c r="CD1384" s="26"/>
      <c r="CE1384" s="26"/>
      <c r="CF1384" s="26"/>
      <c r="CG1384" s="26"/>
      <c r="CH1384" s="26"/>
      <c r="CI1384" s="26"/>
      <c r="CJ1384" s="26"/>
      <c r="CK1384" s="26"/>
      <c r="CL1384" s="26"/>
      <c r="CM1384" s="26"/>
      <c r="CN1384" s="26"/>
      <c r="CO1384" s="26"/>
      <c r="CP1384" s="26"/>
      <c r="CQ1384" s="26"/>
      <c r="CR1384" s="26"/>
      <c r="CS1384" s="26"/>
      <c r="CT1384" s="26"/>
      <c r="CU1384" s="26"/>
      <c r="CV1384" s="26"/>
      <c r="CW1384" s="26"/>
      <c r="CX1384" s="26"/>
      <c r="CY1384" s="26"/>
      <c r="CZ1384" s="26"/>
      <c r="DA1384" s="26"/>
      <c r="DB1384" s="26"/>
      <c r="DC1384" s="26"/>
      <c r="DD1384" s="26"/>
      <c r="DE1384" s="26"/>
      <c r="DF1384" s="26"/>
      <c r="DG1384" s="26"/>
      <c r="DH1384" s="26"/>
      <c r="DI1384" s="26"/>
      <c r="DJ1384" s="26"/>
      <c r="DK1384" s="26"/>
      <c r="DL1384" s="26"/>
      <c r="DM1384" s="26"/>
      <c r="DN1384" s="26"/>
      <c r="DO1384" s="26"/>
      <c r="DP1384" s="26"/>
      <c r="DQ1384" s="26"/>
      <c r="DR1384" s="26"/>
      <c r="DS1384" s="26"/>
      <c r="DT1384" s="26"/>
      <c r="DU1384" s="26"/>
      <c r="DV1384" s="26"/>
      <c r="DW1384" s="26"/>
      <c r="DX1384" s="26"/>
      <c r="DY1384" s="26"/>
      <c r="DZ1384" s="26"/>
      <c r="EA1384" s="26"/>
      <c r="EB1384" s="26"/>
      <c r="EC1384" s="26"/>
      <c r="ED1384" s="26"/>
      <c r="EE1384" s="26"/>
      <c r="EF1384" s="26"/>
      <c r="EG1384" s="26"/>
    </row>
    <row r="1385" spans="2:137" x14ac:dyDescent="0.2">
      <c r="B1385" s="12"/>
      <c r="C1385" s="26"/>
      <c r="D1385" s="24"/>
      <c r="E1385" s="25"/>
      <c r="F1385" s="15"/>
      <c r="G1385" s="26"/>
      <c r="H1385" s="26"/>
      <c r="I1385" s="26"/>
      <c r="J1385" s="15"/>
      <c r="K1385" s="28"/>
      <c r="L1385" s="15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18"/>
      <c r="AQ1385" s="9"/>
      <c r="AR1385" s="25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N1385" s="26"/>
      <c r="BO1385" s="26"/>
      <c r="BP1385" s="26"/>
      <c r="BQ1385" s="26"/>
      <c r="BR1385" s="26"/>
      <c r="BS1385" s="26"/>
      <c r="BT1385" s="26"/>
      <c r="BU1385" s="26"/>
      <c r="BV1385" s="26"/>
      <c r="BW1385" s="26"/>
      <c r="BX1385" s="26"/>
      <c r="BY1385" s="26"/>
      <c r="BZ1385" s="26"/>
      <c r="CA1385" s="26"/>
      <c r="CB1385" s="26"/>
      <c r="CC1385" s="26"/>
      <c r="CD1385" s="26"/>
      <c r="CE1385" s="26"/>
      <c r="CF1385" s="26"/>
      <c r="CG1385" s="26"/>
      <c r="CH1385" s="26"/>
      <c r="CI1385" s="26"/>
      <c r="CJ1385" s="26"/>
      <c r="CK1385" s="26"/>
      <c r="CL1385" s="26"/>
      <c r="CM1385" s="26"/>
      <c r="CN1385" s="26"/>
      <c r="CO1385" s="26"/>
      <c r="CP1385" s="26"/>
      <c r="CQ1385" s="26"/>
      <c r="CR1385" s="26"/>
      <c r="CS1385" s="26"/>
      <c r="CT1385" s="26"/>
      <c r="CU1385" s="26"/>
      <c r="CV1385" s="26"/>
      <c r="CW1385" s="26"/>
      <c r="CX1385" s="26"/>
      <c r="CY1385" s="26"/>
      <c r="CZ1385" s="26"/>
      <c r="DA1385" s="26"/>
      <c r="DB1385" s="26"/>
      <c r="DC1385" s="26"/>
      <c r="DD1385" s="26"/>
      <c r="DE1385" s="26"/>
      <c r="DF1385" s="26"/>
      <c r="DG1385" s="26"/>
      <c r="DH1385" s="26"/>
      <c r="DI1385" s="26"/>
      <c r="DJ1385" s="26"/>
      <c r="DK1385" s="26"/>
      <c r="DL1385" s="26"/>
      <c r="DM1385" s="26"/>
      <c r="DN1385" s="26"/>
      <c r="DO1385" s="26"/>
      <c r="DP1385" s="26"/>
      <c r="DQ1385" s="26"/>
      <c r="DR1385" s="26"/>
      <c r="DS1385" s="26"/>
      <c r="DT1385" s="26"/>
      <c r="DU1385" s="26"/>
      <c r="DV1385" s="26"/>
      <c r="DW1385" s="26"/>
      <c r="DX1385" s="26"/>
      <c r="DY1385" s="26"/>
      <c r="DZ1385" s="26"/>
      <c r="EA1385" s="26"/>
      <c r="EB1385" s="26"/>
      <c r="EC1385" s="26"/>
      <c r="ED1385" s="26"/>
      <c r="EE1385" s="26"/>
      <c r="EF1385" s="26"/>
      <c r="EG1385" s="26"/>
    </row>
    <row r="1386" spans="2:137" x14ac:dyDescent="0.2">
      <c r="B1386" s="12"/>
      <c r="C1386" s="26"/>
      <c r="D1386" s="24"/>
      <c r="E1386" s="25"/>
      <c r="F1386" s="15"/>
      <c r="G1386" s="26"/>
      <c r="H1386" s="26"/>
      <c r="I1386" s="26"/>
      <c r="J1386" s="15"/>
      <c r="K1386" s="28"/>
      <c r="L1386" s="15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18"/>
      <c r="AQ1386" s="9"/>
      <c r="AR1386" s="25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  <c r="BP1386" s="26"/>
      <c r="BQ1386" s="26"/>
      <c r="BR1386" s="26"/>
      <c r="BS1386" s="26"/>
      <c r="BT1386" s="26"/>
      <c r="BU1386" s="26"/>
      <c r="BV1386" s="26"/>
      <c r="BW1386" s="26"/>
      <c r="BX1386" s="26"/>
      <c r="BY1386" s="26"/>
      <c r="BZ1386" s="26"/>
      <c r="CA1386" s="26"/>
      <c r="CB1386" s="26"/>
      <c r="CC1386" s="26"/>
      <c r="CD1386" s="26"/>
      <c r="CE1386" s="26"/>
      <c r="CF1386" s="26"/>
      <c r="CG1386" s="26"/>
      <c r="CH1386" s="26"/>
      <c r="CI1386" s="26"/>
      <c r="CJ1386" s="26"/>
      <c r="CK1386" s="26"/>
      <c r="CL1386" s="26"/>
      <c r="CM1386" s="26"/>
      <c r="CN1386" s="26"/>
      <c r="CO1386" s="26"/>
      <c r="CP1386" s="26"/>
      <c r="CQ1386" s="26"/>
      <c r="CR1386" s="26"/>
      <c r="CS1386" s="26"/>
      <c r="CT1386" s="26"/>
      <c r="CU1386" s="26"/>
      <c r="CV1386" s="26"/>
      <c r="CW1386" s="26"/>
      <c r="CX1386" s="26"/>
      <c r="CY1386" s="26"/>
      <c r="CZ1386" s="26"/>
      <c r="DA1386" s="26"/>
      <c r="DB1386" s="26"/>
      <c r="DC1386" s="26"/>
      <c r="DD1386" s="26"/>
      <c r="DE1386" s="26"/>
      <c r="DF1386" s="26"/>
      <c r="DG1386" s="26"/>
      <c r="DH1386" s="26"/>
      <c r="DI1386" s="26"/>
      <c r="DJ1386" s="26"/>
      <c r="DK1386" s="26"/>
      <c r="DL1386" s="26"/>
      <c r="DM1386" s="26"/>
      <c r="DN1386" s="26"/>
      <c r="DO1386" s="26"/>
      <c r="DP1386" s="26"/>
      <c r="DQ1386" s="26"/>
      <c r="DR1386" s="26"/>
      <c r="DS1386" s="26"/>
      <c r="DT1386" s="26"/>
      <c r="DU1386" s="26"/>
      <c r="DV1386" s="26"/>
      <c r="DW1386" s="26"/>
      <c r="DX1386" s="26"/>
      <c r="DY1386" s="26"/>
      <c r="DZ1386" s="26"/>
      <c r="EA1386" s="26"/>
      <c r="EB1386" s="26"/>
      <c r="EC1386" s="26"/>
      <c r="ED1386" s="26"/>
      <c r="EE1386" s="26"/>
      <c r="EF1386" s="26"/>
      <c r="EG1386" s="26"/>
    </row>
    <row r="1387" spans="2:137" x14ac:dyDescent="0.2">
      <c r="B1387" s="12"/>
      <c r="C1387" s="26"/>
      <c r="D1387" s="24"/>
      <c r="E1387" s="25"/>
      <c r="F1387" s="15"/>
      <c r="G1387" s="26"/>
      <c r="H1387" s="26"/>
      <c r="I1387" s="26"/>
      <c r="J1387" s="15"/>
      <c r="K1387" s="28"/>
      <c r="L1387" s="15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18"/>
      <c r="AQ1387" s="9"/>
      <c r="AR1387" s="25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  <c r="BP1387" s="26"/>
      <c r="BQ1387" s="26"/>
      <c r="BR1387" s="26"/>
      <c r="BS1387" s="26"/>
      <c r="BT1387" s="26"/>
      <c r="BU1387" s="26"/>
      <c r="BV1387" s="26"/>
      <c r="BW1387" s="26"/>
      <c r="BX1387" s="26"/>
      <c r="BY1387" s="26"/>
      <c r="BZ1387" s="26"/>
      <c r="CA1387" s="26"/>
      <c r="CB1387" s="26"/>
      <c r="CC1387" s="26"/>
      <c r="CD1387" s="26"/>
      <c r="CE1387" s="26"/>
      <c r="CF1387" s="26"/>
      <c r="CG1387" s="26"/>
      <c r="CH1387" s="26"/>
      <c r="CI1387" s="26"/>
      <c r="CJ1387" s="26"/>
      <c r="CK1387" s="26"/>
      <c r="CL1387" s="26"/>
      <c r="CM1387" s="26"/>
      <c r="CN1387" s="26"/>
      <c r="CO1387" s="26"/>
      <c r="CP1387" s="26"/>
      <c r="CQ1387" s="26"/>
      <c r="CR1387" s="26"/>
      <c r="CS1387" s="26"/>
      <c r="CT1387" s="26"/>
      <c r="CU1387" s="26"/>
      <c r="CV1387" s="26"/>
      <c r="CW1387" s="26"/>
      <c r="CX1387" s="26"/>
      <c r="CY1387" s="26"/>
      <c r="CZ1387" s="26"/>
      <c r="DA1387" s="26"/>
      <c r="DB1387" s="26"/>
      <c r="DC1387" s="26"/>
      <c r="DD1387" s="26"/>
      <c r="DE1387" s="26"/>
      <c r="DF1387" s="26"/>
      <c r="DG1387" s="26"/>
      <c r="DH1387" s="26"/>
      <c r="DI1387" s="26"/>
      <c r="DJ1387" s="26"/>
      <c r="DK1387" s="26"/>
      <c r="DL1387" s="26"/>
      <c r="DM1387" s="26"/>
      <c r="DN1387" s="26"/>
      <c r="DO1387" s="26"/>
      <c r="DP1387" s="26"/>
      <c r="DQ1387" s="26"/>
      <c r="DR1387" s="26"/>
      <c r="DS1387" s="26"/>
      <c r="DT1387" s="26"/>
      <c r="DU1387" s="26"/>
      <c r="DV1387" s="26"/>
      <c r="DW1387" s="26"/>
      <c r="DX1387" s="26"/>
      <c r="DY1387" s="26"/>
      <c r="DZ1387" s="26"/>
      <c r="EA1387" s="26"/>
      <c r="EB1387" s="26"/>
      <c r="EC1387" s="26"/>
      <c r="ED1387" s="26"/>
      <c r="EE1387" s="26"/>
      <c r="EF1387" s="26"/>
      <c r="EG1387" s="26"/>
    </row>
    <row r="1388" spans="2:137" x14ac:dyDescent="0.2">
      <c r="B1388" s="12"/>
      <c r="C1388" s="26"/>
      <c r="D1388" s="24"/>
      <c r="E1388" s="25"/>
      <c r="F1388" s="15"/>
      <c r="G1388" s="26"/>
      <c r="H1388" s="26"/>
      <c r="I1388" s="26"/>
      <c r="J1388" s="15"/>
      <c r="K1388" s="28"/>
      <c r="L1388" s="15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18"/>
      <c r="AQ1388" s="9"/>
      <c r="AR1388" s="25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N1388" s="26"/>
      <c r="BO1388" s="26"/>
      <c r="BP1388" s="26"/>
      <c r="BQ1388" s="26"/>
      <c r="BR1388" s="26"/>
      <c r="BS1388" s="26"/>
      <c r="BT1388" s="26"/>
      <c r="BU1388" s="26"/>
      <c r="BV1388" s="26"/>
      <c r="BW1388" s="26"/>
      <c r="BX1388" s="26"/>
      <c r="BY1388" s="26"/>
      <c r="BZ1388" s="26"/>
      <c r="CA1388" s="26"/>
      <c r="CB1388" s="26"/>
      <c r="CC1388" s="26"/>
      <c r="CD1388" s="26"/>
      <c r="CE1388" s="26"/>
      <c r="CF1388" s="26"/>
      <c r="CG1388" s="26"/>
      <c r="CH1388" s="26"/>
      <c r="CI1388" s="26"/>
      <c r="CJ1388" s="26"/>
      <c r="CK1388" s="26"/>
      <c r="CL1388" s="26"/>
      <c r="CM1388" s="26"/>
      <c r="CN1388" s="26"/>
      <c r="CO1388" s="26"/>
      <c r="CP1388" s="26"/>
      <c r="CQ1388" s="26"/>
      <c r="CR1388" s="26"/>
      <c r="CS1388" s="26"/>
      <c r="CT1388" s="26"/>
      <c r="CU1388" s="26"/>
      <c r="CV1388" s="26"/>
      <c r="CW1388" s="26"/>
      <c r="CX1388" s="26"/>
      <c r="CY1388" s="26"/>
      <c r="CZ1388" s="26"/>
      <c r="DA1388" s="26"/>
      <c r="DB1388" s="26"/>
      <c r="DC1388" s="26"/>
      <c r="DD1388" s="26"/>
      <c r="DE1388" s="26"/>
      <c r="DF1388" s="26"/>
      <c r="DG1388" s="26"/>
      <c r="DH1388" s="26"/>
      <c r="DI1388" s="26"/>
      <c r="DJ1388" s="26"/>
      <c r="DK1388" s="26"/>
      <c r="DL1388" s="26"/>
      <c r="DM1388" s="26"/>
      <c r="DN1388" s="26"/>
      <c r="DO1388" s="26"/>
      <c r="DP1388" s="26"/>
      <c r="DQ1388" s="26"/>
      <c r="DR1388" s="26"/>
      <c r="DS1388" s="26"/>
      <c r="DT1388" s="26"/>
      <c r="DU1388" s="26"/>
      <c r="DV1388" s="26"/>
      <c r="DW1388" s="26"/>
      <c r="DX1388" s="26"/>
      <c r="DY1388" s="26"/>
      <c r="DZ1388" s="26"/>
      <c r="EA1388" s="26"/>
      <c r="EB1388" s="26"/>
      <c r="EC1388" s="26"/>
      <c r="ED1388" s="26"/>
      <c r="EE1388" s="26"/>
      <c r="EF1388" s="26"/>
      <c r="EG1388" s="26"/>
    </row>
    <row r="1389" spans="2:137" x14ac:dyDescent="0.2">
      <c r="B1389" s="12"/>
      <c r="C1389" s="26"/>
      <c r="D1389" s="24"/>
      <c r="E1389" s="25"/>
      <c r="F1389" s="15"/>
      <c r="G1389" s="26"/>
      <c r="H1389" s="26"/>
      <c r="I1389" s="26"/>
      <c r="J1389" s="15"/>
      <c r="K1389" s="28"/>
      <c r="L1389" s="15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18"/>
      <c r="AQ1389" s="9"/>
      <c r="AR1389" s="25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N1389" s="26"/>
      <c r="BO1389" s="26"/>
      <c r="BP1389" s="26"/>
      <c r="BQ1389" s="26"/>
      <c r="BR1389" s="26"/>
      <c r="BS1389" s="26"/>
      <c r="BT1389" s="26"/>
      <c r="BU1389" s="26"/>
      <c r="BV1389" s="26"/>
      <c r="BW1389" s="26"/>
      <c r="BX1389" s="26"/>
      <c r="BY1389" s="26"/>
      <c r="BZ1389" s="26"/>
      <c r="CA1389" s="26"/>
      <c r="CB1389" s="26"/>
      <c r="CC1389" s="26"/>
      <c r="CD1389" s="26"/>
      <c r="CE1389" s="26"/>
      <c r="CF1389" s="26"/>
      <c r="CG1389" s="26"/>
      <c r="CH1389" s="26"/>
      <c r="CI1389" s="26"/>
      <c r="CJ1389" s="26"/>
      <c r="CK1389" s="26"/>
      <c r="CL1389" s="26"/>
      <c r="CM1389" s="26"/>
      <c r="CN1389" s="26"/>
      <c r="CO1389" s="26"/>
      <c r="CP1389" s="26"/>
      <c r="CQ1389" s="26"/>
      <c r="CR1389" s="26"/>
      <c r="CS1389" s="26"/>
      <c r="CT1389" s="26"/>
      <c r="CU1389" s="26"/>
      <c r="CV1389" s="26"/>
      <c r="CW1389" s="26"/>
      <c r="CX1389" s="26"/>
      <c r="CY1389" s="26"/>
      <c r="CZ1389" s="26"/>
      <c r="DA1389" s="26"/>
      <c r="DB1389" s="26"/>
      <c r="DC1389" s="26"/>
      <c r="DD1389" s="26"/>
      <c r="DE1389" s="26"/>
      <c r="DF1389" s="26"/>
      <c r="DG1389" s="26"/>
      <c r="DH1389" s="26"/>
      <c r="DI1389" s="26"/>
      <c r="DJ1389" s="26"/>
      <c r="DK1389" s="26"/>
      <c r="DL1389" s="26"/>
      <c r="DM1389" s="26"/>
      <c r="DN1389" s="26"/>
      <c r="DO1389" s="26"/>
      <c r="DP1389" s="26"/>
      <c r="DQ1389" s="26"/>
      <c r="DR1389" s="26"/>
      <c r="DS1389" s="26"/>
      <c r="DT1389" s="26"/>
      <c r="DU1389" s="26"/>
      <c r="DV1389" s="26"/>
      <c r="DW1389" s="26"/>
      <c r="DX1389" s="26"/>
      <c r="DY1389" s="26"/>
      <c r="DZ1389" s="26"/>
      <c r="EA1389" s="26"/>
      <c r="EB1389" s="26"/>
      <c r="EC1389" s="26"/>
      <c r="ED1389" s="26"/>
      <c r="EE1389" s="26"/>
      <c r="EF1389" s="26"/>
      <c r="EG1389" s="26"/>
    </row>
    <row r="1390" spans="2:137" x14ac:dyDescent="0.2">
      <c r="B1390" s="12"/>
      <c r="C1390" s="26"/>
      <c r="D1390" s="24"/>
      <c r="E1390" s="25"/>
      <c r="F1390" s="15"/>
      <c r="G1390" s="26"/>
      <c r="H1390" s="26"/>
      <c r="I1390" s="26"/>
      <c r="J1390" s="15"/>
      <c r="K1390" s="28"/>
      <c r="L1390" s="15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18"/>
      <c r="AQ1390" s="9"/>
      <c r="AR1390" s="25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  <c r="BP1390" s="26"/>
      <c r="BQ1390" s="26"/>
      <c r="BR1390" s="26"/>
      <c r="BS1390" s="26"/>
      <c r="BT1390" s="26"/>
      <c r="BU1390" s="26"/>
      <c r="BV1390" s="26"/>
      <c r="BW1390" s="26"/>
      <c r="BX1390" s="26"/>
      <c r="BY1390" s="26"/>
      <c r="BZ1390" s="26"/>
      <c r="CA1390" s="26"/>
      <c r="CB1390" s="26"/>
      <c r="CC1390" s="26"/>
      <c r="CD1390" s="26"/>
      <c r="CE1390" s="26"/>
      <c r="CF1390" s="26"/>
      <c r="CG1390" s="26"/>
      <c r="CH1390" s="26"/>
      <c r="CI1390" s="26"/>
      <c r="CJ1390" s="26"/>
      <c r="CK1390" s="26"/>
      <c r="CL1390" s="26"/>
      <c r="CM1390" s="26"/>
      <c r="CN1390" s="26"/>
      <c r="CO1390" s="26"/>
      <c r="CP1390" s="26"/>
      <c r="CQ1390" s="26"/>
      <c r="CR1390" s="26"/>
      <c r="CS1390" s="26"/>
      <c r="CT1390" s="26"/>
      <c r="CU1390" s="26"/>
      <c r="CV1390" s="26"/>
      <c r="CW1390" s="26"/>
      <c r="CX1390" s="26"/>
      <c r="CY1390" s="26"/>
      <c r="CZ1390" s="26"/>
      <c r="DA1390" s="26"/>
      <c r="DB1390" s="26"/>
      <c r="DC1390" s="26"/>
      <c r="DD1390" s="26"/>
      <c r="DE1390" s="26"/>
      <c r="DF1390" s="26"/>
      <c r="DG1390" s="26"/>
      <c r="DH1390" s="26"/>
      <c r="DI1390" s="26"/>
      <c r="DJ1390" s="26"/>
      <c r="DK1390" s="26"/>
      <c r="DL1390" s="26"/>
      <c r="DM1390" s="26"/>
      <c r="DN1390" s="26"/>
      <c r="DO1390" s="26"/>
      <c r="DP1390" s="26"/>
      <c r="DQ1390" s="26"/>
      <c r="DR1390" s="26"/>
      <c r="DS1390" s="26"/>
      <c r="DT1390" s="26"/>
      <c r="DU1390" s="26"/>
      <c r="DV1390" s="26"/>
      <c r="DW1390" s="26"/>
      <c r="DX1390" s="26"/>
      <c r="DY1390" s="26"/>
      <c r="DZ1390" s="26"/>
      <c r="EA1390" s="26"/>
      <c r="EB1390" s="26"/>
      <c r="EC1390" s="26"/>
      <c r="ED1390" s="26"/>
      <c r="EE1390" s="26"/>
      <c r="EF1390" s="26"/>
      <c r="EG1390" s="26"/>
    </row>
    <row r="1391" spans="2:137" x14ac:dyDescent="0.2">
      <c r="B1391" s="12"/>
      <c r="C1391" s="26"/>
      <c r="D1391" s="24"/>
      <c r="E1391" s="25"/>
      <c r="F1391" s="15"/>
      <c r="G1391" s="26"/>
      <c r="H1391" s="26"/>
      <c r="I1391" s="26"/>
      <c r="J1391" s="15"/>
      <c r="K1391" s="28"/>
      <c r="L1391" s="15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18"/>
      <c r="AQ1391" s="9"/>
      <c r="AR1391" s="25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N1391" s="26"/>
      <c r="BO1391" s="26"/>
      <c r="BP1391" s="26"/>
      <c r="BQ1391" s="26"/>
      <c r="BR1391" s="26"/>
      <c r="BS1391" s="26"/>
      <c r="BT1391" s="26"/>
      <c r="BU1391" s="26"/>
      <c r="BV1391" s="26"/>
      <c r="BW1391" s="26"/>
      <c r="BX1391" s="26"/>
      <c r="BY1391" s="26"/>
      <c r="BZ1391" s="26"/>
      <c r="CA1391" s="26"/>
      <c r="CB1391" s="26"/>
      <c r="CC1391" s="26"/>
      <c r="CD1391" s="26"/>
      <c r="CE1391" s="26"/>
      <c r="CF1391" s="26"/>
      <c r="CG1391" s="26"/>
      <c r="CH1391" s="26"/>
      <c r="CI1391" s="26"/>
      <c r="CJ1391" s="26"/>
      <c r="CK1391" s="26"/>
      <c r="CL1391" s="26"/>
      <c r="CM1391" s="26"/>
      <c r="CN1391" s="26"/>
      <c r="CO1391" s="26"/>
      <c r="CP1391" s="26"/>
      <c r="CQ1391" s="26"/>
      <c r="CR1391" s="26"/>
      <c r="CS1391" s="26"/>
      <c r="CT1391" s="26"/>
      <c r="CU1391" s="26"/>
      <c r="CV1391" s="26"/>
      <c r="CW1391" s="26"/>
      <c r="CX1391" s="26"/>
      <c r="CY1391" s="26"/>
      <c r="CZ1391" s="26"/>
      <c r="DA1391" s="26"/>
      <c r="DB1391" s="26"/>
      <c r="DC1391" s="26"/>
      <c r="DD1391" s="26"/>
      <c r="DE1391" s="26"/>
      <c r="DF1391" s="26"/>
      <c r="DG1391" s="26"/>
      <c r="DH1391" s="26"/>
      <c r="DI1391" s="26"/>
      <c r="DJ1391" s="26"/>
      <c r="DK1391" s="26"/>
      <c r="DL1391" s="26"/>
      <c r="DM1391" s="26"/>
      <c r="DN1391" s="26"/>
      <c r="DO1391" s="26"/>
      <c r="DP1391" s="26"/>
      <c r="DQ1391" s="26"/>
      <c r="DR1391" s="26"/>
      <c r="DS1391" s="26"/>
      <c r="DT1391" s="26"/>
      <c r="DU1391" s="26"/>
      <c r="DV1391" s="26"/>
      <c r="DW1391" s="26"/>
      <c r="DX1391" s="26"/>
      <c r="DY1391" s="26"/>
      <c r="DZ1391" s="26"/>
      <c r="EA1391" s="26"/>
      <c r="EB1391" s="26"/>
      <c r="EC1391" s="26"/>
      <c r="ED1391" s="26"/>
      <c r="EE1391" s="26"/>
      <c r="EF1391" s="26"/>
      <c r="EG1391" s="26"/>
    </row>
    <row r="1392" spans="2:137" x14ac:dyDescent="0.2">
      <c r="B1392" s="12"/>
      <c r="C1392" s="26"/>
      <c r="D1392" s="24"/>
      <c r="E1392" s="25"/>
      <c r="F1392" s="15"/>
      <c r="G1392" s="26"/>
      <c r="H1392" s="26"/>
      <c r="I1392" s="26"/>
      <c r="J1392" s="15"/>
      <c r="K1392" s="28"/>
      <c r="L1392" s="15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18"/>
      <c r="AQ1392" s="9"/>
      <c r="AR1392" s="25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N1392" s="26"/>
      <c r="BO1392" s="26"/>
      <c r="BP1392" s="26"/>
      <c r="BQ1392" s="26"/>
      <c r="BR1392" s="26"/>
      <c r="BS1392" s="26"/>
      <c r="BT1392" s="26"/>
      <c r="BU1392" s="26"/>
      <c r="BV1392" s="26"/>
      <c r="BW1392" s="26"/>
      <c r="BX1392" s="26"/>
      <c r="BY1392" s="26"/>
      <c r="BZ1392" s="26"/>
      <c r="CA1392" s="26"/>
      <c r="CB1392" s="26"/>
      <c r="CC1392" s="26"/>
      <c r="CD1392" s="26"/>
      <c r="CE1392" s="26"/>
      <c r="CF1392" s="26"/>
      <c r="CG1392" s="26"/>
      <c r="CH1392" s="26"/>
      <c r="CI1392" s="26"/>
      <c r="CJ1392" s="26"/>
      <c r="CK1392" s="26"/>
      <c r="CL1392" s="26"/>
      <c r="CM1392" s="26"/>
      <c r="CN1392" s="26"/>
      <c r="CO1392" s="26"/>
      <c r="CP1392" s="26"/>
      <c r="CQ1392" s="26"/>
      <c r="CR1392" s="26"/>
      <c r="CS1392" s="26"/>
      <c r="CT1392" s="26"/>
      <c r="CU1392" s="26"/>
      <c r="CV1392" s="26"/>
      <c r="CW1392" s="26"/>
      <c r="CX1392" s="26"/>
      <c r="CY1392" s="26"/>
      <c r="CZ1392" s="26"/>
      <c r="DA1392" s="26"/>
      <c r="DB1392" s="26"/>
      <c r="DC1392" s="26"/>
      <c r="DD1392" s="26"/>
      <c r="DE1392" s="26"/>
      <c r="DF1392" s="26"/>
      <c r="DG1392" s="26"/>
      <c r="DH1392" s="26"/>
      <c r="DI1392" s="26"/>
      <c r="DJ1392" s="26"/>
      <c r="DK1392" s="26"/>
      <c r="DL1392" s="26"/>
      <c r="DM1392" s="26"/>
      <c r="DN1392" s="26"/>
      <c r="DO1392" s="26"/>
      <c r="DP1392" s="26"/>
      <c r="DQ1392" s="26"/>
      <c r="DR1392" s="26"/>
      <c r="DS1392" s="26"/>
      <c r="DT1392" s="26"/>
      <c r="DU1392" s="26"/>
      <c r="DV1392" s="26"/>
      <c r="DW1392" s="26"/>
      <c r="DX1392" s="26"/>
      <c r="DY1392" s="26"/>
      <c r="DZ1392" s="26"/>
      <c r="EA1392" s="26"/>
      <c r="EB1392" s="26"/>
      <c r="EC1392" s="26"/>
      <c r="ED1392" s="26"/>
      <c r="EE1392" s="26"/>
      <c r="EF1392" s="26"/>
      <c r="EG1392" s="26"/>
    </row>
    <row r="1393" spans="2:137" x14ac:dyDescent="0.2">
      <c r="B1393" s="12"/>
      <c r="C1393" s="26"/>
      <c r="D1393" s="24"/>
      <c r="E1393" s="25"/>
      <c r="F1393" s="15"/>
      <c r="G1393" s="26"/>
      <c r="H1393" s="26"/>
      <c r="I1393" s="26"/>
      <c r="J1393" s="15"/>
      <c r="K1393" s="28"/>
      <c r="L1393" s="15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18"/>
      <c r="AQ1393" s="9"/>
      <c r="AR1393" s="25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  <c r="BP1393" s="26"/>
      <c r="BQ1393" s="26"/>
      <c r="BR1393" s="26"/>
      <c r="BS1393" s="26"/>
      <c r="BT1393" s="26"/>
      <c r="BU1393" s="26"/>
      <c r="BV1393" s="26"/>
      <c r="BW1393" s="26"/>
      <c r="BX1393" s="26"/>
      <c r="BY1393" s="26"/>
      <c r="BZ1393" s="26"/>
      <c r="CA1393" s="26"/>
      <c r="CB1393" s="26"/>
      <c r="CC1393" s="26"/>
      <c r="CD1393" s="26"/>
      <c r="CE1393" s="26"/>
      <c r="CF1393" s="26"/>
      <c r="CG1393" s="26"/>
      <c r="CH1393" s="26"/>
      <c r="CI1393" s="26"/>
      <c r="CJ1393" s="26"/>
      <c r="CK1393" s="26"/>
      <c r="CL1393" s="26"/>
      <c r="CM1393" s="26"/>
      <c r="CN1393" s="26"/>
      <c r="CO1393" s="26"/>
      <c r="CP1393" s="26"/>
      <c r="CQ1393" s="26"/>
      <c r="CR1393" s="26"/>
      <c r="CS1393" s="26"/>
      <c r="CT1393" s="26"/>
      <c r="CU1393" s="26"/>
      <c r="CV1393" s="26"/>
      <c r="CW1393" s="26"/>
      <c r="CX1393" s="26"/>
      <c r="CY1393" s="26"/>
      <c r="CZ1393" s="26"/>
      <c r="DA1393" s="26"/>
      <c r="DB1393" s="26"/>
      <c r="DC1393" s="26"/>
      <c r="DD1393" s="26"/>
      <c r="DE1393" s="26"/>
      <c r="DF1393" s="26"/>
      <c r="DG1393" s="26"/>
      <c r="DH1393" s="26"/>
      <c r="DI1393" s="26"/>
      <c r="DJ1393" s="26"/>
      <c r="DK1393" s="26"/>
      <c r="DL1393" s="26"/>
      <c r="DM1393" s="26"/>
      <c r="DN1393" s="26"/>
      <c r="DO1393" s="26"/>
      <c r="DP1393" s="26"/>
      <c r="DQ1393" s="26"/>
      <c r="DR1393" s="26"/>
      <c r="DS1393" s="26"/>
      <c r="DT1393" s="26"/>
      <c r="DU1393" s="26"/>
      <c r="DV1393" s="26"/>
      <c r="DW1393" s="26"/>
      <c r="DX1393" s="26"/>
      <c r="DY1393" s="26"/>
      <c r="DZ1393" s="26"/>
      <c r="EA1393" s="26"/>
      <c r="EB1393" s="26"/>
      <c r="EC1393" s="26"/>
      <c r="ED1393" s="26"/>
      <c r="EE1393" s="26"/>
      <c r="EF1393" s="26"/>
      <c r="EG1393" s="26"/>
    </row>
    <row r="1394" spans="2:137" x14ac:dyDescent="0.2">
      <c r="B1394" s="12"/>
      <c r="C1394" s="26"/>
      <c r="D1394" s="24"/>
      <c r="E1394" s="25"/>
      <c r="F1394" s="15"/>
      <c r="G1394" s="26"/>
      <c r="H1394" s="26"/>
      <c r="I1394" s="26"/>
      <c r="J1394" s="15"/>
      <c r="K1394" s="28"/>
      <c r="L1394" s="15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18"/>
      <c r="AQ1394" s="9"/>
      <c r="AR1394" s="25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N1394" s="26"/>
      <c r="BO1394" s="26"/>
      <c r="BP1394" s="26"/>
      <c r="BQ1394" s="26"/>
      <c r="BR1394" s="26"/>
      <c r="BS1394" s="26"/>
      <c r="BT1394" s="26"/>
      <c r="BU1394" s="26"/>
      <c r="BV1394" s="26"/>
      <c r="BW1394" s="26"/>
      <c r="BX1394" s="26"/>
      <c r="BY1394" s="26"/>
      <c r="BZ1394" s="26"/>
      <c r="CA1394" s="26"/>
      <c r="CB1394" s="26"/>
      <c r="CC1394" s="26"/>
      <c r="CD1394" s="26"/>
      <c r="CE1394" s="26"/>
      <c r="CF1394" s="26"/>
      <c r="CG1394" s="26"/>
      <c r="CH1394" s="26"/>
      <c r="CI1394" s="26"/>
      <c r="CJ1394" s="26"/>
      <c r="CK1394" s="26"/>
      <c r="CL1394" s="26"/>
      <c r="CM1394" s="26"/>
      <c r="CN1394" s="26"/>
      <c r="CO1394" s="26"/>
      <c r="CP1394" s="26"/>
      <c r="CQ1394" s="26"/>
      <c r="CR1394" s="26"/>
      <c r="CS1394" s="26"/>
      <c r="CT1394" s="26"/>
      <c r="CU1394" s="26"/>
      <c r="CV1394" s="26"/>
      <c r="CW1394" s="26"/>
      <c r="CX1394" s="26"/>
      <c r="CY1394" s="26"/>
      <c r="CZ1394" s="26"/>
      <c r="DA1394" s="26"/>
      <c r="DB1394" s="26"/>
      <c r="DC1394" s="26"/>
      <c r="DD1394" s="26"/>
      <c r="DE1394" s="26"/>
      <c r="DF1394" s="26"/>
      <c r="DG1394" s="26"/>
      <c r="DH1394" s="26"/>
      <c r="DI1394" s="26"/>
      <c r="DJ1394" s="26"/>
      <c r="DK1394" s="26"/>
      <c r="DL1394" s="26"/>
      <c r="DM1394" s="26"/>
      <c r="DN1394" s="26"/>
      <c r="DO1394" s="26"/>
      <c r="DP1394" s="26"/>
      <c r="DQ1394" s="26"/>
      <c r="DR1394" s="26"/>
      <c r="DS1394" s="26"/>
      <c r="DT1394" s="26"/>
      <c r="DU1394" s="26"/>
      <c r="DV1394" s="26"/>
      <c r="DW1394" s="26"/>
      <c r="DX1394" s="26"/>
      <c r="DY1394" s="26"/>
      <c r="DZ1394" s="26"/>
      <c r="EA1394" s="26"/>
      <c r="EB1394" s="26"/>
      <c r="EC1394" s="26"/>
      <c r="ED1394" s="26"/>
      <c r="EE1394" s="26"/>
      <c r="EF1394" s="26"/>
      <c r="EG1394" s="26"/>
    </row>
    <row r="1395" spans="2:137" x14ac:dyDescent="0.2">
      <c r="B1395" s="12"/>
      <c r="C1395" s="26"/>
      <c r="D1395" s="24"/>
      <c r="E1395" s="25"/>
      <c r="F1395" s="15"/>
      <c r="G1395" s="26"/>
      <c r="H1395" s="26"/>
      <c r="I1395" s="26"/>
      <c r="J1395" s="15"/>
      <c r="K1395" s="28"/>
      <c r="L1395" s="15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18"/>
      <c r="AQ1395" s="9"/>
      <c r="AR1395" s="25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N1395" s="26"/>
      <c r="BO1395" s="26"/>
      <c r="BP1395" s="26"/>
      <c r="BQ1395" s="26"/>
      <c r="BR1395" s="26"/>
      <c r="BS1395" s="26"/>
      <c r="BT1395" s="26"/>
      <c r="BU1395" s="26"/>
      <c r="BV1395" s="26"/>
      <c r="BW1395" s="26"/>
      <c r="BX1395" s="26"/>
      <c r="BY1395" s="26"/>
      <c r="BZ1395" s="26"/>
      <c r="CA1395" s="26"/>
      <c r="CB1395" s="26"/>
      <c r="CC1395" s="26"/>
      <c r="CD1395" s="26"/>
      <c r="CE1395" s="26"/>
      <c r="CF1395" s="26"/>
      <c r="CG1395" s="26"/>
      <c r="CH1395" s="26"/>
      <c r="CI1395" s="26"/>
      <c r="CJ1395" s="26"/>
      <c r="CK1395" s="26"/>
      <c r="CL1395" s="26"/>
      <c r="CM1395" s="26"/>
      <c r="CN1395" s="26"/>
      <c r="CO1395" s="26"/>
      <c r="CP1395" s="26"/>
      <c r="CQ1395" s="26"/>
      <c r="CR1395" s="26"/>
      <c r="CS1395" s="26"/>
      <c r="CT1395" s="26"/>
      <c r="CU1395" s="26"/>
      <c r="CV1395" s="26"/>
      <c r="CW1395" s="26"/>
      <c r="CX1395" s="26"/>
      <c r="CY1395" s="26"/>
      <c r="CZ1395" s="26"/>
      <c r="DA1395" s="26"/>
      <c r="DB1395" s="26"/>
      <c r="DC1395" s="26"/>
      <c r="DD1395" s="26"/>
      <c r="DE1395" s="26"/>
      <c r="DF1395" s="26"/>
      <c r="DG1395" s="26"/>
      <c r="DH1395" s="26"/>
      <c r="DI1395" s="26"/>
      <c r="DJ1395" s="26"/>
      <c r="DK1395" s="26"/>
      <c r="DL1395" s="26"/>
      <c r="DM1395" s="26"/>
      <c r="DN1395" s="26"/>
      <c r="DO1395" s="26"/>
      <c r="DP1395" s="26"/>
      <c r="DQ1395" s="26"/>
      <c r="DR1395" s="26"/>
      <c r="DS1395" s="26"/>
      <c r="DT1395" s="26"/>
      <c r="DU1395" s="26"/>
      <c r="DV1395" s="26"/>
      <c r="DW1395" s="26"/>
      <c r="DX1395" s="26"/>
      <c r="DY1395" s="26"/>
      <c r="DZ1395" s="26"/>
      <c r="EA1395" s="26"/>
      <c r="EB1395" s="26"/>
      <c r="EC1395" s="26"/>
      <c r="ED1395" s="26"/>
      <c r="EE1395" s="26"/>
      <c r="EF1395" s="26"/>
      <c r="EG1395" s="26"/>
    </row>
    <row r="1396" spans="2:137" x14ac:dyDescent="0.2">
      <c r="B1396" s="12"/>
      <c r="C1396" s="26"/>
      <c r="D1396" s="24"/>
      <c r="E1396" s="25"/>
      <c r="F1396" s="15"/>
      <c r="G1396" s="26"/>
      <c r="H1396" s="26"/>
      <c r="I1396" s="26"/>
      <c r="J1396" s="15"/>
      <c r="K1396" s="28"/>
      <c r="L1396" s="15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18"/>
      <c r="AQ1396" s="9"/>
      <c r="AR1396" s="25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  <c r="BP1396" s="26"/>
      <c r="BQ1396" s="26"/>
      <c r="BR1396" s="26"/>
      <c r="BS1396" s="26"/>
      <c r="BT1396" s="26"/>
      <c r="BU1396" s="26"/>
      <c r="BV1396" s="26"/>
      <c r="BW1396" s="26"/>
      <c r="BX1396" s="26"/>
      <c r="BY1396" s="26"/>
      <c r="BZ1396" s="26"/>
      <c r="CA1396" s="26"/>
      <c r="CB1396" s="26"/>
      <c r="CC1396" s="26"/>
      <c r="CD1396" s="26"/>
      <c r="CE1396" s="26"/>
      <c r="CF1396" s="26"/>
      <c r="CG1396" s="26"/>
      <c r="CH1396" s="26"/>
      <c r="CI1396" s="26"/>
      <c r="CJ1396" s="26"/>
      <c r="CK1396" s="26"/>
      <c r="CL1396" s="26"/>
      <c r="CM1396" s="26"/>
      <c r="CN1396" s="26"/>
      <c r="CO1396" s="26"/>
      <c r="CP1396" s="26"/>
      <c r="CQ1396" s="26"/>
      <c r="CR1396" s="26"/>
      <c r="CS1396" s="26"/>
      <c r="CT1396" s="26"/>
      <c r="CU1396" s="26"/>
      <c r="CV1396" s="26"/>
      <c r="CW1396" s="26"/>
      <c r="CX1396" s="26"/>
      <c r="CY1396" s="26"/>
      <c r="CZ1396" s="26"/>
      <c r="DA1396" s="26"/>
      <c r="DB1396" s="26"/>
      <c r="DC1396" s="26"/>
      <c r="DD1396" s="26"/>
      <c r="DE1396" s="26"/>
      <c r="DF1396" s="26"/>
      <c r="DG1396" s="26"/>
      <c r="DH1396" s="26"/>
      <c r="DI1396" s="26"/>
      <c r="DJ1396" s="26"/>
      <c r="DK1396" s="26"/>
      <c r="DL1396" s="26"/>
      <c r="DM1396" s="26"/>
      <c r="DN1396" s="26"/>
      <c r="DO1396" s="26"/>
      <c r="DP1396" s="26"/>
      <c r="DQ1396" s="26"/>
      <c r="DR1396" s="26"/>
      <c r="DS1396" s="26"/>
      <c r="DT1396" s="26"/>
      <c r="DU1396" s="26"/>
      <c r="DV1396" s="26"/>
      <c r="DW1396" s="26"/>
      <c r="DX1396" s="26"/>
      <c r="DY1396" s="26"/>
      <c r="DZ1396" s="26"/>
      <c r="EA1396" s="26"/>
      <c r="EB1396" s="26"/>
      <c r="EC1396" s="26"/>
      <c r="ED1396" s="26"/>
      <c r="EE1396" s="26"/>
      <c r="EF1396" s="26"/>
      <c r="EG1396" s="26"/>
    </row>
    <row r="1397" spans="2:137" x14ac:dyDescent="0.2">
      <c r="B1397" s="12"/>
      <c r="C1397" s="26"/>
      <c r="D1397" s="24"/>
      <c r="E1397" s="25"/>
      <c r="F1397" s="15"/>
      <c r="G1397" s="26"/>
      <c r="H1397" s="26"/>
      <c r="I1397" s="26"/>
      <c r="J1397" s="15"/>
      <c r="K1397" s="28"/>
      <c r="L1397" s="15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18"/>
      <c r="AQ1397" s="9"/>
      <c r="AR1397" s="25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N1397" s="26"/>
      <c r="BO1397" s="26"/>
      <c r="BP1397" s="26"/>
      <c r="BQ1397" s="26"/>
      <c r="BR1397" s="26"/>
      <c r="BS1397" s="26"/>
      <c r="BT1397" s="26"/>
      <c r="BU1397" s="26"/>
      <c r="BV1397" s="26"/>
      <c r="BW1397" s="26"/>
      <c r="BX1397" s="26"/>
      <c r="BY1397" s="26"/>
      <c r="BZ1397" s="26"/>
      <c r="CA1397" s="26"/>
      <c r="CB1397" s="26"/>
      <c r="CC1397" s="26"/>
      <c r="CD1397" s="26"/>
      <c r="CE1397" s="26"/>
      <c r="CF1397" s="26"/>
      <c r="CG1397" s="26"/>
      <c r="CH1397" s="26"/>
      <c r="CI1397" s="26"/>
      <c r="CJ1397" s="26"/>
      <c r="CK1397" s="26"/>
      <c r="CL1397" s="26"/>
      <c r="CM1397" s="26"/>
      <c r="CN1397" s="26"/>
      <c r="CO1397" s="26"/>
      <c r="CP1397" s="26"/>
      <c r="CQ1397" s="26"/>
      <c r="CR1397" s="26"/>
      <c r="CS1397" s="26"/>
      <c r="CT1397" s="26"/>
      <c r="CU1397" s="26"/>
      <c r="CV1397" s="26"/>
      <c r="CW1397" s="26"/>
      <c r="CX1397" s="26"/>
      <c r="CY1397" s="26"/>
      <c r="CZ1397" s="26"/>
      <c r="DA1397" s="26"/>
      <c r="DB1397" s="26"/>
      <c r="DC1397" s="26"/>
      <c r="DD1397" s="26"/>
      <c r="DE1397" s="26"/>
      <c r="DF1397" s="26"/>
      <c r="DG1397" s="26"/>
      <c r="DH1397" s="26"/>
      <c r="DI1397" s="26"/>
      <c r="DJ1397" s="26"/>
      <c r="DK1397" s="26"/>
      <c r="DL1397" s="26"/>
      <c r="DM1397" s="26"/>
      <c r="DN1397" s="26"/>
      <c r="DO1397" s="26"/>
      <c r="DP1397" s="26"/>
      <c r="DQ1397" s="26"/>
      <c r="DR1397" s="26"/>
      <c r="DS1397" s="26"/>
      <c r="DT1397" s="26"/>
      <c r="DU1397" s="26"/>
      <c r="DV1397" s="26"/>
      <c r="DW1397" s="26"/>
      <c r="DX1397" s="26"/>
      <c r="DY1397" s="26"/>
      <c r="DZ1397" s="26"/>
      <c r="EA1397" s="26"/>
      <c r="EB1397" s="26"/>
      <c r="EC1397" s="26"/>
      <c r="ED1397" s="26"/>
      <c r="EE1397" s="26"/>
      <c r="EF1397" s="26"/>
      <c r="EG1397" s="26"/>
    </row>
    <row r="1398" spans="2:137" x14ac:dyDescent="0.2">
      <c r="B1398" s="12"/>
      <c r="C1398" s="26"/>
      <c r="D1398" s="24"/>
      <c r="E1398" s="25"/>
      <c r="F1398" s="15"/>
      <c r="G1398" s="26"/>
      <c r="H1398" s="26"/>
      <c r="I1398" s="26"/>
      <c r="J1398" s="15"/>
      <c r="K1398" s="28"/>
      <c r="L1398" s="15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18"/>
      <c r="AQ1398" s="9"/>
      <c r="AR1398" s="25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N1398" s="26"/>
      <c r="BO1398" s="26"/>
      <c r="BP1398" s="26"/>
      <c r="BQ1398" s="26"/>
      <c r="BR1398" s="26"/>
      <c r="BS1398" s="26"/>
      <c r="BT1398" s="26"/>
      <c r="BU1398" s="26"/>
      <c r="BV1398" s="26"/>
      <c r="BW1398" s="26"/>
      <c r="BX1398" s="26"/>
      <c r="BY1398" s="26"/>
      <c r="BZ1398" s="26"/>
      <c r="CA1398" s="26"/>
      <c r="CB1398" s="26"/>
      <c r="CC1398" s="26"/>
      <c r="CD1398" s="26"/>
      <c r="CE1398" s="26"/>
      <c r="CF1398" s="26"/>
      <c r="CG1398" s="26"/>
      <c r="CH1398" s="26"/>
      <c r="CI1398" s="26"/>
      <c r="CJ1398" s="26"/>
      <c r="CK1398" s="26"/>
      <c r="CL1398" s="26"/>
      <c r="CM1398" s="26"/>
      <c r="CN1398" s="26"/>
      <c r="CO1398" s="26"/>
      <c r="CP1398" s="26"/>
      <c r="CQ1398" s="26"/>
      <c r="CR1398" s="26"/>
      <c r="CS1398" s="26"/>
      <c r="CT1398" s="26"/>
      <c r="CU1398" s="26"/>
      <c r="CV1398" s="26"/>
      <c r="CW1398" s="26"/>
      <c r="CX1398" s="26"/>
      <c r="CY1398" s="26"/>
      <c r="CZ1398" s="26"/>
      <c r="DA1398" s="26"/>
      <c r="DB1398" s="26"/>
      <c r="DC1398" s="26"/>
      <c r="DD1398" s="26"/>
      <c r="DE1398" s="26"/>
      <c r="DF1398" s="26"/>
      <c r="DG1398" s="26"/>
      <c r="DH1398" s="26"/>
      <c r="DI1398" s="26"/>
      <c r="DJ1398" s="26"/>
      <c r="DK1398" s="26"/>
      <c r="DL1398" s="26"/>
      <c r="DM1398" s="26"/>
      <c r="DN1398" s="26"/>
      <c r="DO1398" s="26"/>
      <c r="DP1398" s="26"/>
      <c r="DQ1398" s="26"/>
      <c r="DR1398" s="26"/>
      <c r="DS1398" s="26"/>
      <c r="DT1398" s="26"/>
      <c r="DU1398" s="26"/>
      <c r="DV1398" s="26"/>
      <c r="DW1398" s="26"/>
      <c r="DX1398" s="26"/>
      <c r="DY1398" s="26"/>
      <c r="DZ1398" s="26"/>
      <c r="EA1398" s="26"/>
      <c r="EB1398" s="26"/>
      <c r="EC1398" s="26"/>
      <c r="ED1398" s="26"/>
      <c r="EE1398" s="26"/>
      <c r="EF1398" s="26"/>
      <c r="EG1398" s="26"/>
    </row>
    <row r="1399" spans="2:137" x14ac:dyDescent="0.2">
      <c r="B1399" s="12"/>
      <c r="C1399" s="26"/>
      <c r="D1399" s="24"/>
      <c r="E1399" s="25"/>
      <c r="F1399" s="15"/>
      <c r="G1399" s="26"/>
      <c r="H1399" s="26"/>
      <c r="I1399" s="26"/>
      <c r="J1399" s="15"/>
      <c r="K1399" s="28"/>
      <c r="L1399" s="15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18"/>
      <c r="AQ1399" s="9"/>
      <c r="AR1399" s="25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N1399" s="26"/>
      <c r="BO1399" s="26"/>
      <c r="BP1399" s="26"/>
      <c r="BQ1399" s="26"/>
      <c r="BR1399" s="26"/>
      <c r="BS1399" s="26"/>
      <c r="BT1399" s="26"/>
      <c r="BU1399" s="26"/>
      <c r="BV1399" s="26"/>
      <c r="BW1399" s="26"/>
      <c r="BX1399" s="26"/>
      <c r="BY1399" s="26"/>
      <c r="BZ1399" s="26"/>
      <c r="CA1399" s="26"/>
      <c r="CB1399" s="26"/>
      <c r="CC1399" s="26"/>
      <c r="CD1399" s="26"/>
      <c r="CE1399" s="26"/>
      <c r="CF1399" s="26"/>
      <c r="CG1399" s="26"/>
      <c r="CH1399" s="26"/>
      <c r="CI1399" s="26"/>
      <c r="CJ1399" s="26"/>
      <c r="CK1399" s="26"/>
      <c r="CL1399" s="26"/>
      <c r="CM1399" s="26"/>
      <c r="CN1399" s="26"/>
      <c r="CO1399" s="26"/>
      <c r="CP1399" s="26"/>
      <c r="CQ1399" s="26"/>
      <c r="CR1399" s="26"/>
      <c r="CS1399" s="26"/>
      <c r="CT1399" s="26"/>
      <c r="CU1399" s="26"/>
      <c r="CV1399" s="26"/>
      <c r="CW1399" s="26"/>
      <c r="CX1399" s="26"/>
      <c r="CY1399" s="26"/>
      <c r="CZ1399" s="26"/>
      <c r="DA1399" s="26"/>
      <c r="DB1399" s="26"/>
      <c r="DC1399" s="26"/>
      <c r="DD1399" s="26"/>
      <c r="DE1399" s="26"/>
      <c r="DF1399" s="26"/>
      <c r="DG1399" s="26"/>
      <c r="DH1399" s="26"/>
      <c r="DI1399" s="26"/>
      <c r="DJ1399" s="26"/>
      <c r="DK1399" s="26"/>
      <c r="DL1399" s="26"/>
      <c r="DM1399" s="26"/>
      <c r="DN1399" s="26"/>
      <c r="DO1399" s="26"/>
      <c r="DP1399" s="26"/>
      <c r="DQ1399" s="26"/>
      <c r="DR1399" s="26"/>
      <c r="DS1399" s="26"/>
      <c r="DT1399" s="26"/>
      <c r="DU1399" s="26"/>
      <c r="DV1399" s="26"/>
      <c r="DW1399" s="26"/>
      <c r="DX1399" s="26"/>
      <c r="DY1399" s="26"/>
      <c r="DZ1399" s="26"/>
      <c r="EA1399" s="26"/>
      <c r="EB1399" s="26"/>
      <c r="EC1399" s="26"/>
      <c r="ED1399" s="26"/>
      <c r="EE1399" s="26"/>
      <c r="EF1399" s="26"/>
      <c r="EG1399" s="26"/>
    </row>
    <row r="1400" spans="2:137" x14ac:dyDescent="0.2">
      <c r="B1400" s="12"/>
      <c r="C1400" s="26"/>
      <c r="D1400" s="24"/>
      <c r="E1400" s="25"/>
      <c r="F1400" s="15"/>
      <c r="G1400" s="26"/>
      <c r="H1400" s="26"/>
      <c r="I1400" s="26"/>
      <c r="J1400" s="15"/>
      <c r="K1400" s="28"/>
      <c r="L1400" s="15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18"/>
      <c r="AQ1400" s="9"/>
      <c r="AR1400" s="25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N1400" s="26"/>
      <c r="BO1400" s="26"/>
      <c r="BP1400" s="26"/>
      <c r="BQ1400" s="26"/>
      <c r="BR1400" s="26"/>
      <c r="BS1400" s="26"/>
      <c r="BT1400" s="26"/>
      <c r="BU1400" s="26"/>
      <c r="BV1400" s="26"/>
      <c r="BW1400" s="26"/>
      <c r="BX1400" s="26"/>
      <c r="BY1400" s="26"/>
      <c r="BZ1400" s="26"/>
      <c r="CA1400" s="26"/>
      <c r="CB1400" s="26"/>
      <c r="CC1400" s="26"/>
      <c r="CD1400" s="26"/>
      <c r="CE1400" s="26"/>
      <c r="CF1400" s="26"/>
      <c r="CG1400" s="26"/>
      <c r="CH1400" s="26"/>
      <c r="CI1400" s="26"/>
      <c r="CJ1400" s="26"/>
      <c r="CK1400" s="26"/>
      <c r="CL1400" s="26"/>
      <c r="CM1400" s="26"/>
      <c r="CN1400" s="26"/>
      <c r="CO1400" s="26"/>
      <c r="CP1400" s="26"/>
      <c r="CQ1400" s="26"/>
      <c r="CR1400" s="26"/>
      <c r="CS1400" s="26"/>
      <c r="CT1400" s="26"/>
      <c r="CU1400" s="26"/>
      <c r="CV1400" s="26"/>
      <c r="CW1400" s="26"/>
      <c r="CX1400" s="26"/>
      <c r="CY1400" s="26"/>
      <c r="CZ1400" s="26"/>
      <c r="DA1400" s="26"/>
      <c r="DB1400" s="26"/>
      <c r="DC1400" s="26"/>
      <c r="DD1400" s="26"/>
      <c r="DE1400" s="26"/>
      <c r="DF1400" s="26"/>
      <c r="DG1400" s="26"/>
      <c r="DH1400" s="26"/>
      <c r="DI1400" s="26"/>
      <c r="DJ1400" s="26"/>
      <c r="DK1400" s="26"/>
      <c r="DL1400" s="26"/>
      <c r="DM1400" s="26"/>
      <c r="DN1400" s="26"/>
      <c r="DO1400" s="26"/>
      <c r="DP1400" s="26"/>
      <c r="DQ1400" s="26"/>
      <c r="DR1400" s="26"/>
      <c r="DS1400" s="26"/>
      <c r="DT1400" s="26"/>
      <c r="DU1400" s="26"/>
      <c r="DV1400" s="26"/>
      <c r="DW1400" s="26"/>
      <c r="DX1400" s="26"/>
      <c r="DY1400" s="26"/>
      <c r="DZ1400" s="26"/>
      <c r="EA1400" s="26"/>
      <c r="EB1400" s="26"/>
      <c r="EC1400" s="26"/>
      <c r="ED1400" s="26"/>
      <c r="EE1400" s="26"/>
      <c r="EF1400" s="26"/>
      <c r="EG1400" s="26"/>
    </row>
    <row r="1401" spans="2:137" x14ac:dyDescent="0.2">
      <c r="B1401" s="12"/>
      <c r="C1401" s="26"/>
      <c r="D1401" s="24"/>
      <c r="E1401" s="25"/>
      <c r="F1401" s="15"/>
      <c r="G1401" s="26"/>
      <c r="H1401" s="26"/>
      <c r="I1401" s="26"/>
      <c r="J1401" s="15"/>
      <c r="K1401" s="28"/>
      <c r="L1401" s="15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18"/>
      <c r="AQ1401" s="9"/>
      <c r="AR1401" s="25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N1401" s="26"/>
      <c r="BO1401" s="26"/>
      <c r="BP1401" s="26"/>
      <c r="BQ1401" s="26"/>
      <c r="BR1401" s="26"/>
      <c r="BS1401" s="26"/>
      <c r="BT1401" s="26"/>
      <c r="BU1401" s="26"/>
      <c r="BV1401" s="26"/>
      <c r="BW1401" s="26"/>
      <c r="BX1401" s="26"/>
      <c r="BY1401" s="26"/>
      <c r="BZ1401" s="26"/>
      <c r="CA1401" s="26"/>
      <c r="CB1401" s="26"/>
      <c r="CC1401" s="26"/>
      <c r="CD1401" s="26"/>
      <c r="CE1401" s="26"/>
      <c r="CF1401" s="26"/>
      <c r="CG1401" s="26"/>
      <c r="CH1401" s="26"/>
      <c r="CI1401" s="26"/>
      <c r="CJ1401" s="26"/>
      <c r="CK1401" s="26"/>
      <c r="CL1401" s="26"/>
      <c r="CM1401" s="26"/>
      <c r="CN1401" s="26"/>
      <c r="CO1401" s="26"/>
      <c r="CP1401" s="26"/>
      <c r="CQ1401" s="26"/>
      <c r="CR1401" s="26"/>
      <c r="CS1401" s="26"/>
      <c r="CT1401" s="26"/>
      <c r="CU1401" s="26"/>
      <c r="CV1401" s="26"/>
      <c r="CW1401" s="26"/>
      <c r="CX1401" s="26"/>
      <c r="CY1401" s="26"/>
      <c r="CZ1401" s="26"/>
      <c r="DA1401" s="26"/>
      <c r="DB1401" s="26"/>
      <c r="DC1401" s="26"/>
      <c r="DD1401" s="26"/>
      <c r="DE1401" s="26"/>
      <c r="DF1401" s="26"/>
      <c r="DG1401" s="26"/>
      <c r="DH1401" s="26"/>
      <c r="DI1401" s="26"/>
      <c r="DJ1401" s="26"/>
      <c r="DK1401" s="26"/>
      <c r="DL1401" s="26"/>
      <c r="DM1401" s="26"/>
      <c r="DN1401" s="26"/>
      <c r="DO1401" s="26"/>
      <c r="DP1401" s="26"/>
      <c r="DQ1401" s="26"/>
      <c r="DR1401" s="26"/>
      <c r="DS1401" s="26"/>
      <c r="DT1401" s="26"/>
      <c r="DU1401" s="26"/>
      <c r="DV1401" s="26"/>
      <c r="DW1401" s="26"/>
      <c r="DX1401" s="26"/>
      <c r="DY1401" s="26"/>
      <c r="DZ1401" s="26"/>
      <c r="EA1401" s="26"/>
      <c r="EB1401" s="26"/>
      <c r="EC1401" s="26"/>
      <c r="ED1401" s="26"/>
      <c r="EE1401" s="26"/>
      <c r="EF1401" s="26"/>
      <c r="EG1401" s="26"/>
    </row>
    <row r="1402" spans="2:137" x14ac:dyDescent="0.2">
      <c r="B1402" s="12"/>
      <c r="C1402" s="26"/>
      <c r="D1402" s="24"/>
      <c r="E1402" s="25"/>
      <c r="F1402" s="15"/>
      <c r="G1402" s="26"/>
      <c r="H1402" s="26"/>
      <c r="I1402" s="26"/>
      <c r="J1402" s="15"/>
      <c r="K1402" s="28"/>
      <c r="L1402" s="15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18"/>
      <c r="AQ1402" s="9"/>
      <c r="AR1402" s="25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N1402" s="26"/>
      <c r="BO1402" s="26"/>
      <c r="BP1402" s="26"/>
      <c r="BQ1402" s="26"/>
      <c r="BR1402" s="26"/>
      <c r="BS1402" s="26"/>
      <c r="BT1402" s="26"/>
      <c r="BU1402" s="26"/>
      <c r="BV1402" s="26"/>
      <c r="BW1402" s="26"/>
      <c r="BX1402" s="26"/>
      <c r="BY1402" s="26"/>
      <c r="BZ1402" s="26"/>
      <c r="CA1402" s="26"/>
      <c r="CB1402" s="26"/>
      <c r="CC1402" s="26"/>
      <c r="CD1402" s="26"/>
      <c r="CE1402" s="26"/>
      <c r="CF1402" s="26"/>
      <c r="CG1402" s="26"/>
      <c r="CH1402" s="26"/>
      <c r="CI1402" s="26"/>
      <c r="CJ1402" s="26"/>
      <c r="CK1402" s="26"/>
      <c r="CL1402" s="26"/>
      <c r="CM1402" s="26"/>
      <c r="CN1402" s="26"/>
      <c r="CO1402" s="26"/>
      <c r="CP1402" s="26"/>
      <c r="CQ1402" s="26"/>
      <c r="CR1402" s="26"/>
      <c r="CS1402" s="26"/>
      <c r="CT1402" s="26"/>
      <c r="CU1402" s="26"/>
      <c r="CV1402" s="26"/>
      <c r="CW1402" s="26"/>
      <c r="CX1402" s="26"/>
      <c r="CY1402" s="26"/>
      <c r="CZ1402" s="26"/>
      <c r="DA1402" s="26"/>
      <c r="DB1402" s="26"/>
      <c r="DC1402" s="26"/>
      <c r="DD1402" s="26"/>
      <c r="DE1402" s="26"/>
      <c r="DF1402" s="26"/>
      <c r="DG1402" s="26"/>
      <c r="DH1402" s="26"/>
      <c r="DI1402" s="26"/>
      <c r="DJ1402" s="26"/>
      <c r="DK1402" s="26"/>
      <c r="DL1402" s="26"/>
      <c r="DM1402" s="26"/>
      <c r="DN1402" s="26"/>
      <c r="DO1402" s="26"/>
      <c r="DP1402" s="26"/>
      <c r="DQ1402" s="26"/>
      <c r="DR1402" s="26"/>
      <c r="DS1402" s="26"/>
      <c r="DT1402" s="26"/>
      <c r="DU1402" s="26"/>
      <c r="DV1402" s="26"/>
      <c r="DW1402" s="26"/>
      <c r="DX1402" s="26"/>
      <c r="DY1402" s="26"/>
      <c r="DZ1402" s="26"/>
      <c r="EA1402" s="26"/>
      <c r="EB1402" s="26"/>
      <c r="EC1402" s="26"/>
      <c r="ED1402" s="26"/>
      <c r="EE1402" s="26"/>
      <c r="EF1402" s="26"/>
      <c r="EG1402" s="26"/>
    </row>
    <row r="1403" spans="2:137" x14ac:dyDescent="0.2">
      <c r="B1403" s="12"/>
      <c r="C1403" s="26"/>
      <c r="D1403" s="24"/>
      <c r="E1403" s="25"/>
      <c r="F1403" s="15"/>
      <c r="G1403" s="26"/>
      <c r="H1403" s="26"/>
      <c r="I1403" s="26"/>
      <c r="J1403" s="15"/>
      <c r="K1403" s="28"/>
      <c r="L1403" s="15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18"/>
      <c r="AQ1403" s="9"/>
      <c r="AR1403" s="25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N1403" s="26"/>
      <c r="BO1403" s="26"/>
      <c r="BP1403" s="26"/>
      <c r="BQ1403" s="26"/>
      <c r="BR1403" s="26"/>
      <c r="BS1403" s="26"/>
      <c r="BT1403" s="26"/>
      <c r="BU1403" s="26"/>
      <c r="BV1403" s="26"/>
      <c r="BW1403" s="26"/>
      <c r="BX1403" s="26"/>
      <c r="BY1403" s="26"/>
      <c r="BZ1403" s="26"/>
      <c r="CA1403" s="26"/>
      <c r="CB1403" s="26"/>
      <c r="CC1403" s="26"/>
      <c r="CD1403" s="26"/>
      <c r="CE1403" s="26"/>
      <c r="CF1403" s="26"/>
      <c r="CG1403" s="26"/>
      <c r="CH1403" s="26"/>
      <c r="CI1403" s="26"/>
      <c r="CJ1403" s="26"/>
      <c r="CK1403" s="26"/>
      <c r="CL1403" s="26"/>
      <c r="CM1403" s="26"/>
      <c r="CN1403" s="26"/>
      <c r="CO1403" s="26"/>
      <c r="CP1403" s="26"/>
      <c r="CQ1403" s="26"/>
      <c r="CR1403" s="26"/>
      <c r="CS1403" s="26"/>
      <c r="CT1403" s="26"/>
      <c r="CU1403" s="26"/>
      <c r="CV1403" s="26"/>
      <c r="CW1403" s="26"/>
      <c r="CX1403" s="26"/>
      <c r="CY1403" s="26"/>
      <c r="CZ1403" s="26"/>
      <c r="DA1403" s="26"/>
      <c r="DB1403" s="26"/>
      <c r="DC1403" s="26"/>
      <c r="DD1403" s="26"/>
      <c r="DE1403" s="26"/>
      <c r="DF1403" s="26"/>
      <c r="DG1403" s="26"/>
      <c r="DH1403" s="26"/>
      <c r="DI1403" s="26"/>
      <c r="DJ1403" s="26"/>
      <c r="DK1403" s="26"/>
      <c r="DL1403" s="26"/>
      <c r="DM1403" s="26"/>
      <c r="DN1403" s="26"/>
      <c r="DO1403" s="26"/>
      <c r="DP1403" s="26"/>
      <c r="DQ1403" s="26"/>
      <c r="DR1403" s="26"/>
      <c r="DS1403" s="26"/>
      <c r="DT1403" s="26"/>
      <c r="DU1403" s="26"/>
      <c r="DV1403" s="26"/>
      <c r="DW1403" s="26"/>
      <c r="DX1403" s="26"/>
      <c r="DY1403" s="26"/>
      <c r="DZ1403" s="26"/>
      <c r="EA1403" s="26"/>
      <c r="EB1403" s="26"/>
      <c r="EC1403" s="26"/>
      <c r="ED1403" s="26"/>
      <c r="EE1403" s="26"/>
      <c r="EF1403" s="26"/>
      <c r="EG1403" s="26"/>
    </row>
    <row r="1404" spans="2:137" x14ac:dyDescent="0.2">
      <c r="B1404" s="12"/>
      <c r="C1404" s="26"/>
      <c r="D1404" s="24"/>
      <c r="E1404" s="25"/>
      <c r="F1404" s="15"/>
      <c r="G1404" s="26"/>
      <c r="H1404" s="26"/>
      <c r="I1404" s="26"/>
      <c r="J1404" s="15"/>
      <c r="K1404" s="28"/>
      <c r="L1404" s="15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18"/>
      <c r="AQ1404" s="9"/>
      <c r="AR1404" s="25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  <c r="BP1404" s="26"/>
      <c r="BQ1404" s="26"/>
      <c r="BR1404" s="26"/>
      <c r="BS1404" s="26"/>
      <c r="BT1404" s="26"/>
      <c r="BU1404" s="26"/>
      <c r="BV1404" s="26"/>
      <c r="BW1404" s="26"/>
      <c r="BX1404" s="26"/>
      <c r="BY1404" s="26"/>
      <c r="BZ1404" s="26"/>
      <c r="CA1404" s="26"/>
      <c r="CB1404" s="26"/>
      <c r="CC1404" s="26"/>
      <c r="CD1404" s="26"/>
      <c r="CE1404" s="26"/>
      <c r="CF1404" s="26"/>
      <c r="CG1404" s="26"/>
      <c r="CH1404" s="26"/>
      <c r="CI1404" s="26"/>
      <c r="CJ1404" s="26"/>
      <c r="CK1404" s="26"/>
      <c r="CL1404" s="26"/>
      <c r="CM1404" s="26"/>
      <c r="CN1404" s="26"/>
      <c r="CO1404" s="26"/>
      <c r="CP1404" s="26"/>
      <c r="CQ1404" s="26"/>
      <c r="CR1404" s="26"/>
      <c r="CS1404" s="26"/>
      <c r="CT1404" s="26"/>
      <c r="CU1404" s="26"/>
      <c r="CV1404" s="26"/>
      <c r="CW1404" s="26"/>
      <c r="CX1404" s="26"/>
      <c r="CY1404" s="26"/>
      <c r="CZ1404" s="26"/>
      <c r="DA1404" s="26"/>
      <c r="DB1404" s="26"/>
      <c r="DC1404" s="26"/>
      <c r="DD1404" s="26"/>
      <c r="DE1404" s="26"/>
      <c r="DF1404" s="26"/>
      <c r="DG1404" s="26"/>
      <c r="DH1404" s="26"/>
      <c r="DI1404" s="26"/>
      <c r="DJ1404" s="26"/>
      <c r="DK1404" s="26"/>
      <c r="DL1404" s="26"/>
      <c r="DM1404" s="26"/>
      <c r="DN1404" s="26"/>
      <c r="DO1404" s="26"/>
      <c r="DP1404" s="26"/>
      <c r="DQ1404" s="26"/>
      <c r="DR1404" s="26"/>
      <c r="DS1404" s="26"/>
      <c r="DT1404" s="26"/>
      <c r="DU1404" s="26"/>
      <c r="DV1404" s="26"/>
      <c r="DW1404" s="26"/>
      <c r="DX1404" s="26"/>
      <c r="DY1404" s="26"/>
      <c r="DZ1404" s="26"/>
      <c r="EA1404" s="26"/>
      <c r="EB1404" s="26"/>
      <c r="EC1404" s="26"/>
      <c r="ED1404" s="26"/>
      <c r="EE1404" s="26"/>
      <c r="EF1404" s="26"/>
      <c r="EG1404" s="26"/>
    </row>
    <row r="1405" spans="2:137" x14ac:dyDescent="0.2">
      <c r="B1405" s="12"/>
      <c r="C1405" s="26"/>
      <c r="D1405" s="24"/>
      <c r="E1405" s="25"/>
      <c r="F1405" s="15"/>
      <c r="G1405" s="26"/>
      <c r="H1405" s="26"/>
      <c r="I1405" s="26"/>
      <c r="J1405" s="15"/>
      <c r="K1405" s="28"/>
      <c r="L1405" s="15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18"/>
      <c r="AQ1405" s="9"/>
      <c r="AR1405" s="25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N1405" s="26"/>
      <c r="BO1405" s="26"/>
      <c r="BP1405" s="26"/>
      <c r="BQ1405" s="26"/>
      <c r="BR1405" s="26"/>
      <c r="BS1405" s="26"/>
      <c r="BT1405" s="26"/>
      <c r="BU1405" s="26"/>
      <c r="BV1405" s="26"/>
      <c r="BW1405" s="26"/>
      <c r="BX1405" s="26"/>
      <c r="BY1405" s="26"/>
      <c r="BZ1405" s="26"/>
      <c r="CA1405" s="26"/>
      <c r="CB1405" s="26"/>
      <c r="CC1405" s="26"/>
      <c r="CD1405" s="26"/>
      <c r="CE1405" s="26"/>
      <c r="CF1405" s="26"/>
      <c r="CG1405" s="26"/>
      <c r="CH1405" s="26"/>
      <c r="CI1405" s="26"/>
      <c r="CJ1405" s="26"/>
      <c r="CK1405" s="26"/>
      <c r="CL1405" s="26"/>
      <c r="CM1405" s="26"/>
      <c r="CN1405" s="26"/>
      <c r="CO1405" s="26"/>
      <c r="CP1405" s="26"/>
      <c r="CQ1405" s="26"/>
      <c r="CR1405" s="26"/>
      <c r="CS1405" s="26"/>
      <c r="CT1405" s="26"/>
      <c r="CU1405" s="26"/>
      <c r="CV1405" s="26"/>
      <c r="CW1405" s="26"/>
      <c r="CX1405" s="26"/>
      <c r="CY1405" s="26"/>
      <c r="CZ1405" s="26"/>
      <c r="DA1405" s="26"/>
      <c r="DB1405" s="26"/>
      <c r="DC1405" s="26"/>
      <c r="DD1405" s="26"/>
      <c r="DE1405" s="26"/>
      <c r="DF1405" s="26"/>
      <c r="DG1405" s="26"/>
      <c r="DH1405" s="26"/>
      <c r="DI1405" s="26"/>
      <c r="DJ1405" s="26"/>
      <c r="DK1405" s="26"/>
      <c r="DL1405" s="26"/>
      <c r="DM1405" s="26"/>
      <c r="DN1405" s="26"/>
      <c r="DO1405" s="26"/>
      <c r="DP1405" s="26"/>
      <c r="DQ1405" s="26"/>
      <c r="DR1405" s="26"/>
      <c r="DS1405" s="26"/>
      <c r="DT1405" s="26"/>
      <c r="DU1405" s="26"/>
      <c r="DV1405" s="26"/>
      <c r="DW1405" s="26"/>
      <c r="DX1405" s="26"/>
      <c r="DY1405" s="26"/>
      <c r="DZ1405" s="26"/>
      <c r="EA1405" s="26"/>
      <c r="EB1405" s="26"/>
      <c r="EC1405" s="26"/>
      <c r="ED1405" s="26"/>
      <c r="EE1405" s="26"/>
      <c r="EF1405" s="26"/>
      <c r="EG1405" s="26"/>
    </row>
    <row r="1406" spans="2:137" x14ac:dyDescent="0.2">
      <c r="B1406" s="12"/>
      <c r="C1406" s="26"/>
      <c r="D1406" s="24"/>
      <c r="E1406" s="25"/>
      <c r="F1406" s="15"/>
      <c r="G1406" s="26"/>
      <c r="H1406" s="26"/>
      <c r="I1406" s="26"/>
      <c r="J1406" s="15"/>
      <c r="K1406" s="28"/>
      <c r="L1406" s="15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18"/>
      <c r="AQ1406" s="9"/>
      <c r="AR1406" s="25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N1406" s="26"/>
      <c r="BO1406" s="26"/>
      <c r="BP1406" s="26"/>
      <c r="BQ1406" s="26"/>
      <c r="BR1406" s="26"/>
      <c r="BS1406" s="26"/>
      <c r="BT1406" s="26"/>
      <c r="BU1406" s="26"/>
      <c r="BV1406" s="26"/>
      <c r="BW1406" s="26"/>
      <c r="BX1406" s="26"/>
      <c r="BY1406" s="26"/>
      <c r="BZ1406" s="26"/>
      <c r="CA1406" s="26"/>
      <c r="CB1406" s="26"/>
      <c r="CC1406" s="26"/>
      <c r="CD1406" s="26"/>
      <c r="CE1406" s="26"/>
      <c r="CF1406" s="26"/>
      <c r="CG1406" s="26"/>
      <c r="CH1406" s="26"/>
      <c r="CI1406" s="26"/>
      <c r="CJ1406" s="26"/>
      <c r="CK1406" s="26"/>
      <c r="CL1406" s="26"/>
      <c r="CM1406" s="26"/>
      <c r="CN1406" s="26"/>
      <c r="CO1406" s="26"/>
      <c r="CP1406" s="26"/>
      <c r="CQ1406" s="26"/>
      <c r="CR1406" s="26"/>
      <c r="CS1406" s="26"/>
      <c r="CT1406" s="26"/>
      <c r="CU1406" s="26"/>
      <c r="CV1406" s="26"/>
      <c r="CW1406" s="26"/>
      <c r="CX1406" s="26"/>
      <c r="CY1406" s="26"/>
      <c r="CZ1406" s="26"/>
      <c r="DA1406" s="26"/>
      <c r="DB1406" s="26"/>
      <c r="DC1406" s="26"/>
      <c r="DD1406" s="26"/>
      <c r="DE1406" s="26"/>
      <c r="DF1406" s="26"/>
      <c r="DG1406" s="26"/>
      <c r="DH1406" s="26"/>
      <c r="DI1406" s="26"/>
      <c r="DJ1406" s="26"/>
      <c r="DK1406" s="26"/>
      <c r="DL1406" s="26"/>
      <c r="DM1406" s="26"/>
      <c r="DN1406" s="26"/>
      <c r="DO1406" s="26"/>
      <c r="DP1406" s="26"/>
      <c r="DQ1406" s="26"/>
      <c r="DR1406" s="26"/>
      <c r="DS1406" s="26"/>
      <c r="DT1406" s="26"/>
      <c r="DU1406" s="26"/>
      <c r="DV1406" s="26"/>
      <c r="DW1406" s="26"/>
      <c r="DX1406" s="26"/>
      <c r="DY1406" s="26"/>
      <c r="DZ1406" s="26"/>
      <c r="EA1406" s="26"/>
      <c r="EB1406" s="26"/>
      <c r="EC1406" s="26"/>
      <c r="ED1406" s="26"/>
      <c r="EE1406" s="26"/>
      <c r="EF1406" s="26"/>
      <c r="EG1406" s="26"/>
    </row>
    <row r="1407" spans="2:137" x14ac:dyDescent="0.2">
      <c r="B1407" s="12"/>
      <c r="C1407" s="26"/>
      <c r="D1407" s="24"/>
      <c r="E1407" s="25"/>
      <c r="F1407" s="15"/>
      <c r="G1407" s="26"/>
      <c r="H1407" s="26"/>
      <c r="I1407" s="26"/>
      <c r="J1407" s="15"/>
      <c r="K1407" s="28"/>
      <c r="L1407" s="15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18"/>
      <c r="AQ1407" s="9"/>
      <c r="AR1407" s="25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N1407" s="26"/>
      <c r="BO1407" s="26"/>
      <c r="BP1407" s="26"/>
      <c r="BQ1407" s="26"/>
      <c r="BR1407" s="26"/>
      <c r="BS1407" s="26"/>
      <c r="BT1407" s="26"/>
      <c r="BU1407" s="26"/>
      <c r="BV1407" s="26"/>
      <c r="BW1407" s="26"/>
      <c r="BX1407" s="26"/>
      <c r="BY1407" s="26"/>
      <c r="BZ1407" s="26"/>
      <c r="CA1407" s="26"/>
      <c r="CB1407" s="26"/>
      <c r="CC1407" s="26"/>
      <c r="CD1407" s="26"/>
      <c r="CE1407" s="26"/>
      <c r="CF1407" s="26"/>
      <c r="CG1407" s="26"/>
      <c r="CH1407" s="26"/>
      <c r="CI1407" s="26"/>
      <c r="CJ1407" s="26"/>
      <c r="CK1407" s="26"/>
      <c r="CL1407" s="26"/>
      <c r="CM1407" s="26"/>
      <c r="CN1407" s="26"/>
      <c r="CO1407" s="26"/>
      <c r="CP1407" s="26"/>
      <c r="CQ1407" s="26"/>
      <c r="CR1407" s="26"/>
      <c r="CS1407" s="26"/>
      <c r="CT1407" s="26"/>
      <c r="CU1407" s="26"/>
      <c r="CV1407" s="26"/>
      <c r="CW1407" s="26"/>
      <c r="CX1407" s="26"/>
      <c r="CY1407" s="26"/>
      <c r="CZ1407" s="26"/>
      <c r="DA1407" s="26"/>
      <c r="DB1407" s="26"/>
      <c r="DC1407" s="26"/>
      <c r="DD1407" s="26"/>
      <c r="DE1407" s="26"/>
      <c r="DF1407" s="26"/>
      <c r="DG1407" s="26"/>
      <c r="DH1407" s="26"/>
      <c r="DI1407" s="26"/>
      <c r="DJ1407" s="26"/>
      <c r="DK1407" s="26"/>
      <c r="DL1407" s="26"/>
      <c r="DM1407" s="26"/>
      <c r="DN1407" s="26"/>
      <c r="DO1407" s="26"/>
      <c r="DP1407" s="26"/>
      <c r="DQ1407" s="26"/>
      <c r="DR1407" s="26"/>
      <c r="DS1407" s="26"/>
      <c r="DT1407" s="26"/>
      <c r="DU1407" s="26"/>
      <c r="DV1407" s="26"/>
      <c r="DW1407" s="26"/>
      <c r="DX1407" s="26"/>
      <c r="DY1407" s="26"/>
      <c r="DZ1407" s="26"/>
      <c r="EA1407" s="26"/>
      <c r="EB1407" s="26"/>
      <c r="EC1407" s="26"/>
      <c r="ED1407" s="26"/>
      <c r="EE1407" s="26"/>
      <c r="EF1407" s="26"/>
      <c r="EG1407" s="26"/>
    </row>
    <row r="1408" spans="2:137" x14ac:dyDescent="0.2">
      <c r="B1408" s="12"/>
      <c r="C1408" s="26"/>
      <c r="D1408" s="24"/>
      <c r="E1408" s="25"/>
      <c r="F1408" s="15"/>
      <c r="G1408" s="26"/>
      <c r="H1408" s="26"/>
      <c r="I1408" s="26"/>
      <c r="J1408" s="15"/>
      <c r="K1408" s="28"/>
      <c r="L1408" s="15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18"/>
      <c r="AQ1408" s="9"/>
      <c r="AR1408" s="25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N1408" s="26"/>
      <c r="BO1408" s="26"/>
      <c r="BP1408" s="26"/>
      <c r="BQ1408" s="26"/>
      <c r="BR1408" s="26"/>
      <c r="BS1408" s="26"/>
      <c r="BT1408" s="26"/>
      <c r="BU1408" s="26"/>
      <c r="BV1408" s="26"/>
      <c r="BW1408" s="26"/>
      <c r="BX1408" s="26"/>
      <c r="BY1408" s="26"/>
      <c r="BZ1408" s="26"/>
      <c r="CA1408" s="26"/>
      <c r="CB1408" s="26"/>
      <c r="CC1408" s="26"/>
      <c r="CD1408" s="26"/>
      <c r="CE1408" s="26"/>
      <c r="CF1408" s="26"/>
      <c r="CG1408" s="26"/>
      <c r="CH1408" s="26"/>
      <c r="CI1408" s="26"/>
      <c r="CJ1408" s="26"/>
      <c r="CK1408" s="26"/>
      <c r="CL1408" s="26"/>
      <c r="CM1408" s="26"/>
      <c r="CN1408" s="26"/>
      <c r="CO1408" s="26"/>
      <c r="CP1408" s="26"/>
      <c r="CQ1408" s="26"/>
      <c r="CR1408" s="26"/>
      <c r="CS1408" s="26"/>
      <c r="CT1408" s="26"/>
      <c r="CU1408" s="26"/>
      <c r="CV1408" s="26"/>
      <c r="CW1408" s="26"/>
      <c r="CX1408" s="26"/>
      <c r="CY1408" s="26"/>
      <c r="CZ1408" s="26"/>
      <c r="DA1408" s="26"/>
      <c r="DB1408" s="26"/>
      <c r="DC1408" s="26"/>
      <c r="DD1408" s="26"/>
      <c r="DE1408" s="26"/>
      <c r="DF1408" s="26"/>
      <c r="DG1408" s="26"/>
      <c r="DH1408" s="26"/>
      <c r="DI1408" s="26"/>
      <c r="DJ1408" s="26"/>
      <c r="DK1408" s="26"/>
      <c r="DL1408" s="26"/>
      <c r="DM1408" s="26"/>
      <c r="DN1408" s="26"/>
      <c r="DO1408" s="26"/>
      <c r="DP1408" s="26"/>
      <c r="DQ1408" s="26"/>
      <c r="DR1408" s="26"/>
      <c r="DS1408" s="26"/>
      <c r="DT1408" s="26"/>
      <c r="DU1408" s="26"/>
      <c r="DV1408" s="26"/>
      <c r="DW1408" s="26"/>
      <c r="DX1408" s="26"/>
      <c r="DY1408" s="26"/>
      <c r="DZ1408" s="26"/>
      <c r="EA1408" s="26"/>
      <c r="EB1408" s="26"/>
      <c r="EC1408" s="26"/>
      <c r="ED1408" s="26"/>
      <c r="EE1408" s="26"/>
      <c r="EF1408" s="26"/>
      <c r="EG1408" s="26"/>
    </row>
    <row r="1409" spans="2:137" x14ac:dyDescent="0.2">
      <c r="B1409" s="12"/>
      <c r="C1409" s="26"/>
      <c r="D1409" s="24"/>
      <c r="E1409" s="25"/>
      <c r="F1409" s="15"/>
      <c r="G1409" s="26"/>
      <c r="H1409" s="26"/>
      <c r="I1409" s="26"/>
      <c r="J1409" s="15"/>
      <c r="K1409" s="28"/>
      <c r="L1409" s="15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18"/>
      <c r="AQ1409" s="9"/>
      <c r="AR1409" s="25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N1409" s="26"/>
      <c r="BO1409" s="26"/>
      <c r="BP1409" s="26"/>
      <c r="BQ1409" s="26"/>
      <c r="BR1409" s="26"/>
      <c r="BS1409" s="26"/>
      <c r="BT1409" s="26"/>
      <c r="BU1409" s="26"/>
      <c r="BV1409" s="26"/>
      <c r="BW1409" s="26"/>
      <c r="BX1409" s="26"/>
      <c r="BY1409" s="26"/>
      <c r="BZ1409" s="26"/>
      <c r="CA1409" s="26"/>
      <c r="CB1409" s="26"/>
      <c r="CC1409" s="26"/>
      <c r="CD1409" s="26"/>
      <c r="CE1409" s="26"/>
      <c r="CF1409" s="26"/>
      <c r="CG1409" s="26"/>
      <c r="CH1409" s="26"/>
      <c r="CI1409" s="26"/>
      <c r="CJ1409" s="26"/>
      <c r="CK1409" s="26"/>
      <c r="CL1409" s="26"/>
      <c r="CM1409" s="26"/>
      <c r="CN1409" s="26"/>
      <c r="CO1409" s="26"/>
      <c r="CP1409" s="26"/>
      <c r="CQ1409" s="26"/>
      <c r="CR1409" s="26"/>
      <c r="CS1409" s="26"/>
      <c r="CT1409" s="26"/>
      <c r="CU1409" s="26"/>
      <c r="CV1409" s="26"/>
      <c r="CW1409" s="26"/>
      <c r="CX1409" s="26"/>
      <c r="CY1409" s="26"/>
      <c r="CZ1409" s="26"/>
      <c r="DA1409" s="26"/>
      <c r="DB1409" s="26"/>
      <c r="DC1409" s="26"/>
      <c r="DD1409" s="26"/>
      <c r="DE1409" s="26"/>
      <c r="DF1409" s="26"/>
      <c r="DG1409" s="26"/>
      <c r="DH1409" s="26"/>
      <c r="DI1409" s="26"/>
      <c r="DJ1409" s="26"/>
      <c r="DK1409" s="26"/>
      <c r="DL1409" s="26"/>
      <c r="DM1409" s="26"/>
      <c r="DN1409" s="26"/>
      <c r="DO1409" s="26"/>
      <c r="DP1409" s="26"/>
      <c r="DQ1409" s="26"/>
      <c r="DR1409" s="26"/>
      <c r="DS1409" s="26"/>
      <c r="DT1409" s="26"/>
      <c r="DU1409" s="26"/>
      <c r="DV1409" s="26"/>
      <c r="DW1409" s="26"/>
      <c r="DX1409" s="26"/>
      <c r="DY1409" s="26"/>
      <c r="DZ1409" s="26"/>
      <c r="EA1409" s="26"/>
      <c r="EB1409" s="26"/>
      <c r="EC1409" s="26"/>
      <c r="ED1409" s="26"/>
      <c r="EE1409" s="26"/>
      <c r="EF1409" s="26"/>
      <c r="EG1409" s="26"/>
    </row>
    <row r="1410" spans="2:137" x14ac:dyDescent="0.2">
      <c r="B1410" s="12"/>
      <c r="C1410" s="26"/>
      <c r="D1410" s="24"/>
      <c r="E1410" s="25"/>
      <c r="F1410" s="15"/>
      <c r="G1410" s="26"/>
      <c r="H1410" s="26"/>
      <c r="I1410" s="26"/>
      <c r="J1410" s="15"/>
      <c r="K1410" s="28"/>
      <c r="L1410" s="15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18"/>
      <c r="AQ1410" s="9"/>
      <c r="AR1410" s="25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N1410" s="26"/>
      <c r="BO1410" s="26"/>
      <c r="BP1410" s="26"/>
      <c r="BQ1410" s="26"/>
      <c r="BR1410" s="26"/>
      <c r="BS1410" s="26"/>
      <c r="BT1410" s="26"/>
      <c r="BU1410" s="26"/>
      <c r="BV1410" s="26"/>
      <c r="BW1410" s="26"/>
      <c r="BX1410" s="26"/>
      <c r="BY1410" s="26"/>
      <c r="BZ1410" s="26"/>
      <c r="CA1410" s="26"/>
      <c r="CB1410" s="26"/>
      <c r="CC1410" s="26"/>
      <c r="CD1410" s="26"/>
      <c r="CE1410" s="26"/>
      <c r="CF1410" s="26"/>
      <c r="CG1410" s="26"/>
      <c r="CH1410" s="26"/>
      <c r="CI1410" s="26"/>
      <c r="CJ1410" s="26"/>
      <c r="CK1410" s="26"/>
      <c r="CL1410" s="26"/>
      <c r="CM1410" s="26"/>
      <c r="CN1410" s="26"/>
      <c r="CO1410" s="26"/>
      <c r="CP1410" s="26"/>
      <c r="CQ1410" s="26"/>
      <c r="CR1410" s="26"/>
      <c r="CS1410" s="26"/>
      <c r="CT1410" s="26"/>
      <c r="CU1410" s="26"/>
      <c r="CV1410" s="26"/>
      <c r="CW1410" s="26"/>
      <c r="CX1410" s="26"/>
      <c r="CY1410" s="26"/>
      <c r="CZ1410" s="26"/>
      <c r="DA1410" s="26"/>
      <c r="DB1410" s="26"/>
      <c r="DC1410" s="26"/>
      <c r="DD1410" s="26"/>
      <c r="DE1410" s="26"/>
      <c r="DF1410" s="26"/>
      <c r="DG1410" s="26"/>
      <c r="DH1410" s="26"/>
      <c r="DI1410" s="26"/>
      <c r="DJ1410" s="26"/>
      <c r="DK1410" s="26"/>
      <c r="DL1410" s="26"/>
      <c r="DM1410" s="26"/>
      <c r="DN1410" s="26"/>
      <c r="DO1410" s="26"/>
      <c r="DP1410" s="26"/>
      <c r="DQ1410" s="26"/>
      <c r="DR1410" s="26"/>
      <c r="DS1410" s="26"/>
      <c r="DT1410" s="26"/>
      <c r="DU1410" s="26"/>
      <c r="DV1410" s="26"/>
      <c r="DW1410" s="26"/>
      <c r="DX1410" s="26"/>
      <c r="DY1410" s="26"/>
      <c r="DZ1410" s="26"/>
      <c r="EA1410" s="26"/>
      <c r="EB1410" s="26"/>
      <c r="EC1410" s="26"/>
      <c r="ED1410" s="26"/>
      <c r="EE1410" s="26"/>
      <c r="EF1410" s="26"/>
      <c r="EG1410" s="26"/>
    </row>
    <row r="1411" spans="2:137" x14ac:dyDescent="0.2">
      <c r="B1411" s="12"/>
      <c r="C1411" s="26"/>
      <c r="D1411" s="24"/>
      <c r="E1411" s="25"/>
      <c r="F1411" s="15"/>
      <c r="G1411" s="26"/>
      <c r="H1411" s="26"/>
      <c r="I1411" s="26"/>
      <c r="J1411" s="15"/>
      <c r="K1411" s="28"/>
      <c r="L1411" s="15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18"/>
      <c r="AQ1411" s="9"/>
      <c r="AR1411" s="25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N1411" s="26"/>
      <c r="BO1411" s="26"/>
      <c r="BP1411" s="26"/>
      <c r="BQ1411" s="26"/>
      <c r="BR1411" s="26"/>
      <c r="BS1411" s="26"/>
      <c r="BT1411" s="26"/>
      <c r="BU1411" s="26"/>
      <c r="BV1411" s="26"/>
      <c r="BW1411" s="26"/>
      <c r="BX1411" s="26"/>
      <c r="BY1411" s="26"/>
      <c r="BZ1411" s="26"/>
      <c r="CA1411" s="26"/>
      <c r="CB1411" s="26"/>
      <c r="CC1411" s="26"/>
      <c r="CD1411" s="26"/>
      <c r="CE1411" s="26"/>
      <c r="CF1411" s="26"/>
      <c r="CG1411" s="26"/>
      <c r="CH1411" s="26"/>
      <c r="CI1411" s="26"/>
      <c r="CJ1411" s="26"/>
      <c r="CK1411" s="26"/>
      <c r="CL1411" s="26"/>
      <c r="CM1411" s="26"/>
      <c r="CN1411" s="26"/>
      <c r="CO1411" s="26"/>
      <c r="CP1411" s="26"/>
      <c r="CQ1411" s="26"/>
      <c r="CR1411" s="26"/>
      <c r="CS1411" s="26"/>
      <c r="CT1411" s="26"/>
      <c r="CU1411" s="26"/>
      <c r="CV1411" s="26"/>
      <c r="CW1411" s="26"/>
      <c r="CX1411" s="26"/>
      <c r="CY1411" s="26"/>
      <c r="CZ1411" s="26"/>
      <c r="DA1411" s="26"/>
      <c r="DB1411" s="26"/>
      <c r="DC1411" s="26"/>
      <c r="DD1411" s="26"/>
      <c r="DE1411" s="26"/>
      <c r="DF1411" s="26"/>
      <c r="DG1411" s="26"/>
      <c r="DH1411" s="26"/>
      <c r="DI1411" s="26"/>
      <c r="DJ1411" s="26"/>
      <c r="DK1411" s="26"/>
      <c r="DL1411" s="26"/>
      <c r="DM1411" s="26"/>
      <c r="DN1411" s="26"/>
      <c r="DO1411" s="26"/>
      <c r="DP1411" s="26"/>
      <c r="DQ1411" s="26"/>
      <c r="DR1411" s="26"/>
      <c r="DS1411" s="26"/>
      <c r="DT1411" s="26"/>
      <c r="DU1411" s="26"/>
      <c r="DV1411" s="26"/>
      <c r="DW1411" s="26"/>
      <c r="DX1411" s="26"/>
      <c r="DY1411" s="26"/>
      <c r="DZ1411" s="26"/>
      <c r="EA1411" s="26"/>
      <c r="EB1411" s="26"/>
      <c r="EC1411" s="26"/>
      <c r="ED1411" s="26"/>
      <c r="EE1411" s="26"/>
      <c r="EF1411" s="26"/>
      <c r="EG1411" s="26"/>
    </row>
    <row r="1412" spans="2:137" x14ac:dyDescent="0.2">
      <c r="B1412" s="12"/>
      <c r="C1412" s="26"/>
      <c r="D1412" s="24"/>
      <c r="E1412" s="25"/>
      <c r="F1412" s="15"/>
      <c r="G1412" s="26"/>
      <c r="H1412" s="26"/>
      <c r="I1412" s="26"/>
      <c r="J1412" s="15"/>
      <c r="K1412" s="28"/>
      <c r="L1412" s="15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18"/>
      <c r="AQ1412" s="9"/>
      <c r="AR1412" s="25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N1412" s="26"/>
      <c r="BO1412" s="26"/>
      <c r="BP1412" s="26"/>
      <c r="BQ1412" s="26"/>
      <c r="BR1412" s="26"/>
      <c r="BS1412" s="26"/>
      <c r="BT1412" s="26"/>
      <c r="BU1412" s="26"/>
      <c r="BV1412" s="26"/>
      <c r="BW1412" s="26"/>
      <c r="BX1412" s="26"/>
      <c r="BY1412" s="26"/>
      <c r="BZ1412" s="26"/>
      <c r="CA1412" s="26"/>
      <c r="CB1412" s="26"/>
      <c r="CC1412" s="26"/>
      <c r="CD1412" s="26"/>
      <c r="CE1412" s="26"/>
      <c r="CF1412" s="26"/>
      <c r="CG1412" s="26"/>
      <c r="CH1412" s="26"/>
      <c r="CI1412" s="26"/>
      <c r="CJ1412" s="26"/>
      <c r="CK1412" s="26"/>
      <c r="CL1412" s="26"/>
      <c r="CM1412" s="26"/>
      <c r="CN1412" s="26"/>
      <c r="CO1412" s="26"/>
      <c r="CP1412" s="26"/>
      <c r="CQ1412" s="26"/>
      <c r="CR1412" s="26"/>
      <c r="CS1412" s="26"/>
      <c r="CT1412" s="26"/>
      <c r="CU1412" s="26"/>
      <c r="CV1412" s="26"/>
      <c r="CW1412" s="26"/>
      <c r="CX1412" s="26"/>
      <c r="CY1412" s="26"/>
      <c r="CZ1412" s="26"/>
      <c r="DA1412" s="26"/>
      <c r="DB1412" s="26"/>
      <c r="DC1412" s="26"/>
      <c r="DD1412" s="26"/>
      <c r="DE1412" s="26"/>
      <c r="DF1412" s="26"/>
      <c r="DG1412" s="26"/>
      <c r="DH1412" s="26"/>
      <c r="DI1412" s="26"/>
      <c r="DJ1412" s="26"/>
      <c r="DK1412" s="26"/>
      <c r="DL1412" s="26"/>
      <c r="DM1412" s="26"/>
      <c r="DN1412" s="26"/>
      <c r="DO1412" s="26"/>
      <c r="DP1412" s="26"/>
      <c r="DQ1412" s="26"/>
      <c r="DR1412" s="26"/>
      <c r="DS1412" s="26"/>
      <c r="DT1412" s="26"/>
      <c r="DU1412" s="26"/>
      <c r="DV1412" s="26"/>
      <c r="DW1412" s="26"/>
      <c r="DX1412" s="26"/>
      <c r="DY1412" s="26"/>
      <c r="DZ1412" s="26"/>
      <c r="EA1412" s="26"/>
      <c r="EB1412" s="26"/>
      <c r="EC1412" s="26"/>
      <c r="ED1412" s="26"/>
      <c r="EE1412" s="26"/>
      <c r="EF1412" s="26"/>
      <c r="EG1412" s="26"/>
    </row>
    <row r="1413" spans="2:137" x14ac:dyDescent="0.2">
      <c r="B1413" s="12"/>
      <c r="C1413" s="26"/>
      <c r="D1413" s="24"/>
      <c r="E1413" s="25"/>
      <c r="F1413" s="15"/>
      <c r="G1413" s="26"/>
      <c r="H1413" s="26"/>
      <c r="I1413" s="26"/>
      <c r="J1413" s="15"/>
      <c r="K1413" s="28"/>
      <c r="L1413" s="15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18"/>
      <c r="AQ1413" s="9"/>
      <c r="AR1413" s="25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N1413" s="26"/>
      <c r="BO1413" s="26"/>
      <c r="BP1413" s="26"/>
      <c r="BQ1413" s="26"/>
      <c r="BR1413" s="26"/>
      <c r="BS1413" s="26"/>
      <c r="BT1413" s="26"/>
      <c r="BU1413" s="26"/>
      <c r="BV1413" s="26"/>
      <c r="BW1413" s="26"/>
      <c r="BX1413" s="26"/>
      <c r="BY1413" s="26"/>
      <c r="BZ1413" s="26"/>
      <c r="CA1413" s="26"/>
      <c r="CB1413" s="26"/>
      <c r="CC1413" s="26"/>
      <c r="CD1413" s="26"/>
      <c r="CE1413" s="26"/>
      <c r="CF1413" s="26"/>
      <c r="CG1413" s="26"/>
      <c r="CH1413" s="26"/>
      <c r="CI1413" s="26"/>
      <c r="CJ1413" s="26"/>
      <c r="CK1413" s="26"/>
      <c r="CL1413" s="26"/>
      <c r="CM1413" s="26"/>
      <c r="CN1413" s="26"/>
      <c r="CO1413" s="26"/>
      <c r="CP1413" s="26"/>
      <c r="CQ1413" s="26"/>
      <c r="CR1413" s="26"/>
      <c r="CS1413" s="26"/>
      <c r="CT1413" s="26"/>
      <c r="CU1413" s="26"/>
      <c r="CV1413" s="26"/>
      <c r="CW1413" s="26"/>
      <c r="CX1413" s="26"/>
      <c r="CY1413" s="26"/>
      <c r="CZ1413" s="26"/>
      <c r="DA1413" s="26"/>
      <c r="DB1413" s="26"/>
      <c r="DC1413" s="26"/>
      <c r="DD1413" s="26"/>
      <c r="DE1413" s="26"/>
      <c r="DF1413" s="26"/>
      <c r="DG1413" s="26"/>
      <c r="DH1413" s="26"/>
      <c r="DI1413" s="26"/>
      <c r="DJ1413" s="26"/>
      <c r="DK1413" s="26"/>
      <c r="DL1413" s="26"/>
      <c r="DM1413" s="26"/>
      <c r="DN1413" s="26"/>
      <c r="DO1413" s="26"/>
      <c r="DP1413" s="26"/>
      <c r="DQ1413" s="26"/>
      <c r="DR1413" s="26"/>
      <c r="DS1413" s="26"/>
      <c r="DT1413" s="26"/>
      <c r="DU1413" s="26"/>
      <c r="DV1413" s="26"/>
      <c r="DW1413" s="26"/>
      <c r="DX1413" s="26"/>
      <c r="DY1413" s="26"/>
      <c r="DZ1413" s="26"/>
      <c r="EA1413" s="26"/>
      <c r="EB1413" s="26"/>
      <c r="EC1413" s="26"/>
      <c r="ED1413" s="26"/>
      <c r="EE1413" s="26"/>
      <c r="EF1413" s="26"/>
      <c r="EG1413" s="26"/>
    </row>
    <row r="1414" spans="2:137" x14ac:dyDescent="0.2">
      <c r="B1414" s="12"/>
      <c r="C1414" s="26"/>
      <c r="D1414" s="24"/>
      <c r="E1414" s="25"/>
      <c r="F1414" s="15"/>
      <c r="G1414" s="26"/>
      <c r="H1414" s="26"/>
      <c r="I1414" s="26"/>
      <c r="J1414" s="15"/>
      <c r="K1414" s="28"/>
      <c r="L1414" s="15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18"/>
      <c r="AQ1414" s="9"/>
      <c r="AR1414" s="25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N1414" s="26"/>
      <c r="BO1414" s="26"/>
      <c r="BP1414" s="26"/>
      <c r="BQ1414" s="26"/>
      <c r="BR1414" s="26"/>
      <c r="BS1414" s="26"/>
      <c r="BT1414" s="26"/>
      <c r="BU1414" s="26"/>
      <c r="BV1414" s="26"/>
      <c r="BW1414" s="26"/>
      <c r="BX1414" s="26"/>
      <c r="BY1414" s="26"/>
      <c r="BZ1414" s="26"/>
      <c r="CA1414" s="26"/>
      <c r="CB1414" s="26"/>
      <c r="CC1414" s="26"/>
      <c r="CD1414" s="26"/>
      <c r="CE1414" s="26"/>
      <c r="CF1414" s="26"/>
      <c r="CG1414" s="26"/>
      <c r="CH1414" s="26"/>
      <c r="CI1414" s="26"/>
      <c r="CJ1414" s="26"/>
      <c r="CK1414" s="26"/>
      <c r="CL1414" s="26"/>
      <c r="CM1414" s="26"/>
      <c r="CN1414" s="26"/>
      <c r="CO1414" s="26"/>
      <c r="CP1414" s="26"/>
      <c r="CQ1414" s="26"/>
      <c r="CR1414" s="26"/>
      <c r="CS1414" s="26"/>
      <c r="CT1414" s="26"/>
      <c r="CU1414" s="26"/>
      <c r="CV1414" s="26"/>
      <c r="CW1414" s="26"/>
      <c r="CX1414" s="26"/>
      <c r="CY1414" s="26"/>
      <c r="CZ1414" s="26"/>
      <c r="DA1414" s="26"/>
      <c r="DB1414" s="26"/>
      <c r="DC1414" s="26"/>
      <c r="DD1414" s="26"/>
      <c r="DE1414" s="26"/>
      <c r="DF1414" s="26"/>
      <c r="DG1414" s="26"/>
      <c r="DH1414" s="26"/>
      <c r="DI1414" s="26"/>
      <c r="DJ1414" s="26"/>
      <c r="DK1414" s="26"/>
      <c r="DL1414" s="26"/>
      <c r="DM1414" s="26"/>
      <c r="DN1414" s="26"/>
      <c r="DO1414" s="26"/>
      <c r="DP1414" s="26"/>
      <c r="DQ1414" s="26"/>
      <c r="DR1414" s="26"/>
      <c r="DS1414" s="26"/>
      <c r="DT1414" s="26"/>
      <c r="DU1414" s="26"/>
      <c r="DV1414" s="26"/>
      <c r="DW1414" s="26"/>
      <c r="DX1414" s="26"/>
      <c r="DY1414" s="26"/>
      <c r="DZ1414" s="26"/>
      <c r="EA1414" s="26"/>
      <c r="EB1414" s="26"/>
      <c r="EC1414" s="26"/>
      <c r="ED1414" s="26"/>
      <c r="EE1414" s="26"/>
      <c r="EF1414" s="26"/>
      <c r="EG1414" s="26"/>
    </row>
    <row r="1415" spans="2:137" x14ac:dyDescent="0.2">
      <c r="B1415" s="12"/>
      <c r="C1415" s="26"/>
      <c r="D1415" s="24"/>
      <c r="E1415" s="25"/>
      <c r="F1415" s="15"/>
      <c r="G1415" s="26"/>
      <c r="H1415" s="26"/>
      <c r="I1415" s="26"/>
      <c r="J1415" s="15"/>
      <c r="K1415" s="28"/>
      <c r="L1415" s="15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18"/>
      <c r="AQ1415" s="9"/>
      <c r="AR1415" s="25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  <c r="BP1415" s="26"/>
      <c r="BQ1415" s="26"/>
      <c r="BR1415" s="26"/>
      <c r="BS1415" s="26"/>
      <c r="BT1415" s="26"/>
      <c r="BU1415" s="26"/>
      <c r="BV1415" s="26"/>
      <c r="BW1415" s="26"/>
      <c r="BX1415" s="26"/>
      <c r="BY1415" s="26"/>
      <c r="BZ1415" s="26"/>
      <c r="CA1415" s="26"/>
      <c r="CB1415" s="26"/>
      <c r="CC1415" s="26"/>
      <c r="CD1415" s="26"/>
      <c r="CE1415" s="26"/>
      <c r="CF1415" s="26"/>
      <c r="CG1415" s="26"/>
      <c r="CH1415" s="26"/>
      <c r="CI1415" s="26"/>
      <c r="CJ1415" s="26"/>
      <c r="CK1415" s="26"/>
      <c r="CL1415" s="26"/>
      <c r="CM1415" s="26"/>
      <c r="CN1415" s="26"/>
      <c r="CO1415" s="26"/>
      <c r="CP1415" s="26"/>
      <c r="CQ1415" s="26"/>
      <c r="CR1415" s="26"/>
      <c r="CS1415" s="26"/>
      <c r="CT1415" s="26"/>
      <c r="CU1415" s="26"/>
      <c r="CV1415" s="26"/>
      <c r="CW1415" s="26"/>
      <c r="CX1415" s="26"/>
      <c r="CY1415" s="26"/>
      <c r="CZ1415" s="26"/>
      <c r="DA1415" s="26"/>
      <c r="DB1415" s="26"/>
      <c r="DC1415" s="26"/>
      <c r="DD1415" s="26"/>
      <c r="DE1415" s="26"/>
      <c r="DF1415" s="26"/>
      <c r="DG1415" s="26"/>
      <c r="DH1415" s="26"/>
      <c r="DI1415" s="26"/>
      <c r="DJ1415" s="26"/>
      <c r="DK1415" s="26"/>
      <c r="DL1415" s="26"/>
      <c r="DM1415" s="26"/>
      <c r="DN1415" s="26"/>
      <c r="DO1415" s="26"/>
      <c r="DP1415" s="26"/>
      <c r="DQ1415" s="26"/>
      <c r="DR1415" s="26"/>
      <c r="DS1415" s="26"/>
      <c r="DT1415" s="26"/>
      <c r="DU1415" s="26"/>
      <c r="DV1415" s="26"/>
      <c r="DW1415" s="26"/>
      <c r="DX1415" s="26"/>
      <c r="DY1415" s="26"/>
      <c r="DZ1415" s="26"/>
      <c r="EA1415" s="26"/>
      <c r="EB1415" s="26"/>
      <c r="EC1415" s="26"/>
      <c r="ED1415" s="26"/>
      <c r="EE1415" s="26"/>
      <c r="EF1415" s="26"/>
      <c r="EG1415" s="26"/>
    </row>
    <row r="1416" spans="2:137" x14ac:dyDescent="0.2">
      <c r="B1416" s="12"/>
      <c r="C1416" s="26"/>
      <c r="D1416" s="24"/>
      <c r="E1416" s="25"/>
      <c r="F1416" s="15"/>
      <c r="G1416" s="26"/>
      <c r="H1416" s="26"/>
      <c r="I1416" s="26"/>
      <c r="J1416" s="15"/>
      <c r="K1416" s="28"/>
      <c r="L1416" s="15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18"/>
      <c r="AQ1416" s="9"/>
      <c r="AR1416" s="25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N1416" s="26"/>
      <c r="BO1416" s="26"/>
      <c r="BP1416" s="26"/>
      <c r="BQ1416" s="26"/>
      <c r="BR1416" s="26"/>
      <c r="BS1416" s="26"/>
      <c r="BT1416" s="26"/>
      <c r="BU1416" s="26"/>
      <c r="BV1416" s="26"/>
      <c r="BW1416" s="26"/>
      <c r="BX1416" s="26"/>
      <c r="BY1416" s="26"/>
      <c r="BZ1416" s="26"/>
      <c r="CA1416" s="26"/>
      <c r="CB1416" s="26"/>
      <c r="CC1416" s="26"/>
      <c r="CD1416" s="26"/>
      <c r="CE1416" s="26"/>
      <c r="CF1416" s="26"/>
      <c r="CG1416" s="26"/>
      <c r="CH1416" s="26"/>
      <c r="CI1416" s="26"/>
      <c r="CJ1416" s="26"/>
      <c r="CK1416" s="26"/>
      <c r="CL1416" s="26"/>
      <c r="CM1416" s="26"/>
      <c r="CN1416" s="26"/>
      <c r="CO1416" s="26"/>
      <c r="CP1416" s="26"/>
      <c r="CQ1416" s="26"/>
      <c r="CR1416" s="26"/>
      <c r="CS1416" s="26"/>
      <c r="CT1416" s="26"/>
      <c r="CU1416" s="26"/>
      <c r="CV1416" s="26"/>
      <c r="CW1416" s="26"/>
      <c r="CX1416" s="26"/>
      <c r="CY1416" s="26"/>
      <c r="CZ1416" s="26"/>
      <c r="DA1416" s="26"/>
      <c r="DB1416" s="26"/>
      <c r="DC1416" s="26"/>
      <c r="DD1416" s="26"/>
      <c r="DE1416" s="26"/>
      <c r="DF1416" s="26"/>
      <c r="DG1416" s="26"/>
      <c r="DH1416" s="26"/>
      <c r="DI1416" s="26"/>
      <c r="DJ1416" s="26"/>
      <c r="DK1416" s="26"/>
      <c r="DL1416" s="26"/>
      <c r="DM1416" s="26"/>
      <c r="DN1416" s="26"/>
      <c r="DO1416" s="26"/>
      <c r="DP1416" s="26"/>
      <c r="DQ1416" s="26"/>
      <c r="DR1416" s="26"/>
      <c r="DS1416" s="26"/>
      <c r="DT1416" s="26"/>
      <c r="DU1416" s="26"/>
      <c r="DV1416" s="26"/>
      <c r="DW1416" s="26"/>
      <c r="DX1416" s="26"/>
      <c r="DY1416" s="26"/>
      <c r="DZ1416" s="26"/>
      <c r="EA1416" s="26"/>
      <c r="EB1416" s="26"/>
      <c r="EC1416" s="26"/>
      <c r="ED1416" s="26"/>
      <c r="EE1416" s="26"/>
      <c r="EF1416" s="26"/>
      <c r="EG1416" s="26"/>
    </row>
    <row r="1417" spans="2:137" x14ac:dyDescent="0.2">
      <c r="B1417" s="12"/>
      <c r="C1417" s="26"/>
      <c r="D1417" s="24"/>
      <c r="E1417" s="25"/>
      <c r="F1417" s="15"/>
      <c r="G1417" s="26"/>
      <c r="H1417" s="26"/>
      <c r="I1417" s="26"/>
      <c r="J1417" s="15"/>
      <c r="K1417" s="28"/>
      <c r="L1417" s="15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18"/>
      <c r="AQ1417" s="9"/>
      <c r="AR1417" s="25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  <c r="BP1417" s="26"/>
      <c r="BQ1417" s="26"/>
      <c r="BR1417" s="26"/>
      <c r="BS1417" s="26"/>
      <c r="BT1417" s="26"/>
      <c r="BU1417" s="26"/>
      <c r="BV1417" s="26"/>
      <c r="BW1417" s="26"/>
      <c r="BX1417" s="26"/>
      <c r="BY1417" s="26"/>
      <c r="BZ1417" s="26"/>
      <c r="CA1417" s="26"/>
      <c r="CB1417" s="26"/>
      <c r="CC1417" s="26"/>
      <c r="CD1417" s="26"/>
      <c r="CE1417" s="26"/>
      <c r="CF1417" s="26"/>
      <c r="CG1417" s="26"/>
      <c r="CH1417" s="26"/>
      <c r="CI1417" s="26"/>
      <c r="CJ1417" s="26"/>
      <c r="CK1417" s="26"/>
      <c r="CL1417" s="26"/>
      <c r="CM1417" s="26"/>
      <c r="CN1417" s="26"/>
      <c r="CO1417" s="26"/>
      <c r="CP1417" s="26"/>
      <c r="CQ1417" s="26"/>
      <c r="CR1417" s="26"/>
      <c r="CS1417" s="26"/>
      <c r="CT1417" s="26"/>
      <c r="CU1417" s="26"/>
      <c r="CV1417" s="26"/>
      <c r="CW1417" s="26"/>
      <c r="CX1417" s="26"/>
      <c r="CY1417" s="26"/>
      <c r="CZ1417" s="26"/>
      <c r="DA1417" s="26"/>
      <c r="DB1417" s="26"/>
      <c r="DC1417" s="26"/>
      <c r="DD1417" s="26"/>
      <c r="DE1417" s="26"/>
      <c r="DF1417" s="26"/>
      <c r="DG1417" s="26"/>
      <c r="DH1417" s="26"/>
      <c r="DI1417" s="26"/>
      <c r="DJ1417" s="26"/>
      <c r="DK1417" s="26"/>
      <c r="DL1417" s="26"/>
      <c r="DM1417" s="26"/>
      <c r="DN1417" s="26"/>
      <c r="DO1417" s="26"/>
      <c r="DP1417" s="26"/>
      <c r="DQ1417" s="26"/>
      <c r="DR1417" s="26"/>
      <c r="DS1417" s="26"/>
      <c r="DT1417" s="26"/>
      <c r="DU1417" s="26"/>
      <c r="DV1417" s="26"/>
      <c r="DW1417" s="26"/>
      <c r="DX1417" s="26"/>
      <c r="DY1417" s="26"/>
      <c r="DZ1417" s="26"/>
      <c r="EA1417" s="26"/>
      <c r="EB1417" s="26"/>
      <c r="EC1417" s="26"/>
      <c r="ED1417" s="26"/>
      <c r="EE1417" s="26"/>
      <c r="EF1417" s="26"/>
      <c r="EG1417" s="26"/>
    </row>
    <row r="1418" spans="2:137" x14ac:dyDescent="0.2">
      <c r="B1418" s="12"/>
      <c r="C1418" s="26"/>
      <c r="D1418" s="24"/>
      <c r="E1418" s="25"/>
      <c r="F1418" s="15"/>
      <c r="G1418" s="26"/>
      <c r="H1418" s="26"/>
      <c r="I1418" s="26"/>
      <c r="J1418" s="15"/>
      <c r="K1418" s="28"/>
      <c r="L1418" s="15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18"/>
      <c r="AQ1418" s="9"/>
      <c r="AR1418" s="25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N1418" s="26"/>
      <c r="BO1418" s="26"/>
      <c r="BP1418" s="26"/>
      <c r="BQ1418" s="26"/>
      <c r="BR1418" s="26"/>
      <c r="BS1418" s="26"/>
      <c r="BT1418" s="26"/>
      <c r="BU1418" s="26"/>
      <c r="BV1418" s="26"/>
      <c r="BW1418" s="26"/>
      <c r="BX1418" s="26"/>
      <c r="BY1418" s="26"/>
      <c r="BZ1418" s="26"/>
      <c r="CA1418" s="26"/>
      <c r="CB1418" s="26"/>
      <c r="CC1418" s="26"/>
      <c r="CD1418" s="26"/>
      <c r="CE1418" s="26"/>
      <c r="CF1418" s="26"/>
      <c r="CG1418" s="26"/>
      <c r="CH1418" s="26"/>
      <c r="CI1418" s="26"/>
      <c r="CJ1418" s="26"/>
      <c r="CK1418" s="26"/>
      <c r="CL1418" s="26"/>
      <c r="CM1418" s="26"/>
      <c r="CN1418" s="26"/>
      <c r="CO1418" s="26"/>
      <c r="CP1418" s="26"/>
      <c r="CQ1418" s="26"/>
      <c r="CR1418" s="26"/>
      <c r="CS1418" s="26"/>
      <c r="CT1418" s="26"/>
      <c r="CU1418" s="26"/>
      <c r="CV1418" s="26"/>
      <c r="CW1418" s="26"/>
      <c r="CX1418" s="26"/>
      <c r="CY1418" s="26"/>
      <c r="CZ1418" s="26"/>
      <c r="DA1418" s="26"/>
      <c r="DB1418" s="26"/>
      <c r="DC1418" s="26"/>
      <c r="DD1418" s="26"/>
      <c r="DE1418" s="26"/>
      <c r="DF1418" s="26"/>
      <c r="DG1418" s="26"/>
      <c r="DH1418" s="26"/>
      <c r="DI1418" s="26"/>
      <c r="DJ1418" s="26"/>
      <c r="DK1418" s="26"/>
      <c r="DL1418" s="26"/>
      <c r="DM1418" s="26"/>
      <c r="DN1418" s="26"/>
      <c r="DO1418" s="26"/>
      <c r="DP1418" s="26"/>
      <c r="DQ1418" s="26"/>
      <c r="DR1418" s="26"/>
      <c r="DS1418" s="26"/>
      <c r="DT1418" s="26"/>
      <c r="DU1418" s="26"/>
      <c r="DV1418" s="26"/>
      <c r="DW1418" s="26"/>
      <c r="DX1418" s="26"/>
      <c r="DY1418" s="26"/>
      <c r="DZ1418" s="26"/>
      <c r="EA1418" s="26"/>
      <c r="EB1418" s="26"/>
      <c r="EC1418" s="26"/>
      <c r="ED1418" s="26"/>
      <c r="EE1418" s="26"/>
      <c r="EF1418" s="26"/>
      <c r="EG1418" s="26"/>
    </row>
    <row r="1419" spans="2:137" x14ac:dyDescent="0.2">
      <c r="B1419" s="12"/>
      <c r="C1419" s="26"/>
      <c r="D1419" s="24"/>
      <c r="E1419" s="25"/>
      <c r="F1419" s="15"/>
      <c r="G1419" s="26"/>
      <c r="H1419" s="26"/>
      <c r="I1419" s="26"/>
      <c r="J1419" s="15"/>
      <c r="K1419" s="28"/>
      <c r="L1419" s="15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18"/>
      <c r="AQ1419" s="9"/>
      <c r="AR1419" s="25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N1419" s="26"/>
      <c r="BO1419" s="26"/>
      <c r="BP1419" s="26"/>
      <c r="BQ1419" s="26"/>
      <c r="BR1419" s="26"/>
      <c r="BS1419" s="26"/>
      <c r="BT1419" s="26"/>
      <c r="BU1419" s="26"/>
      <c r="BV1419" s="26"/>
      <c r="BW1419" s="26"/>
      <c r="BX1419" s="26"/>
      <c r="BY1419" s="26"/>
      <c r="BZ1419" s="26"/>
      <c r="CA1419" s="26"/>
      <c r="CB1419" s="26"/>
      <c r="CC1419" s="26"/>
      <c r="CD1419" s="26"/>
      <c r="CE1419" s="26"/>
      <c r="CF1419" s="26"/>
      <c r="CG1419" s="26"/>
      <c r="CH1419" s="26"/>
      <c r="CI1419" s="26"/>
      <c r="CJ1419" s="26"/>
      <c r="CK1419" s="26"/>
      <c r="CL1419" s="26"/>
      <c r="CM1419" s="26"/>
      <c r="CN1419" s="26"/>
      <c r="CO1419" s="26"/>
      <c r="CP1419" s="26"/>
      <c r="CQ1419" s="26"/>
      <c r="CR1419" s="26"/>
      <c r="CS1419" s="26"/>
      <c r="CT1419" s="26"/>
      <c r="CU1419" s="26"/>
      <c r="CV1419" s="26"/>
      <c r="CW1419" s="26"/>
      <c r="CX1419" s="26"/>
      <c r="CY1419" s="26"/>
      <c r="CZ1419" s="26"/>
      <c r="DA1419" s="26"/>
      <c r="DB1419" s="26"/>
      <c r="DC1419" s="26"/>
      <c r="DD1419" s="26"/>
      <c r="DE1419" s="26"/>
      <c r="DF1419" s="26"/>
      <c r="DG1419" s="26"/>
      <c r="DH1419" s="26"/>
      <c r="DI1419" s="26"/>
      <c r="DJ1419" s="26"/>
      <c r="DK1419" s="26"/>
      <c r="DL1419" s="26"/>
      <c r="DM1419" s="26"/>
      <c r="DN1419" s="26"/>
      <c r="DO1419" s="26"/>
      <c r="DP1419" s="26"/>
      <c r="DQ1419" s="26"/>
      <c r="DR1419" s="26"/>
      <c r="DS1419" s="26"/>
      <c r="DT1419" s="26"/>
      <c r="DU1419" s="26"/>
      <c r="DV1419" s="26"/>
      <c r="DW1419" s="26"/>
      <c r="DX1419" s="26"/>
      <c r="DY1419" s="26"/>
      <c r="DZ1419" s="26"/>
      <c r="EA1419" s="26"/>
      <c r="EB1419" s="26"/>
      <c r="EC1419" s="26"/>
      <c r="ED1419" s="26"/>
      <c r="EE1419" s="26"/>
      <c r="EF1419" s="26"/>
      <c r="EG1419" s="26"/>
    </row>
    <row r="1420" spans="2:137" x14ac:dyDescent="0.2">
      <c r="B1420" s="12"/>
      <c r="C1420" s="26"/>
      <c r="D1420" s="24"/>
      <c r="E1420" s="25"/>
      <c r="F1420" s="15"/>
      <c r="G1420" s="26"/>
      <c r="H1420" s="26"/>
      <c r="I1420" s="26"/>
      <c r="J1420" s="15"/>
      <c r="K1420" s="28"/>
      <c r="L1420" s="15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18"/>
      <c r="AQ1420" s="9"/>
      <c r="AR1420" s="25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N1420" s="26"/>
      <c r="BO1420" s="26"/>
      <c r="BP1420" s="26"/>
      <c r="BQ1420" s="26"/>
      <c r="BR1420" s="26"/>
      <c r="BS1420" s="26"/>
      <c r="BT1420" s="26"/>
      <c r="BU1420" s="26"/>
      <c r="BV1420" s="26"/>
      <c r="BW1420" s="26"/>
      <c r="BX1420" s="26"/>
      <c r="BY1420" s="26"/>
      <c r="BZ1420" s="26"/>
      <c r="CA1420" s="26"/>
      <c r="CB1420" s="26"/>
      <c r="CC1420" s="26"/>
      <c r="CD1420" s="26"/>
      <c r="CE1420" s="26"/>
      <c r="CF1420" s="26"/>
      <c r="CG1420" s="26"/>
      <c r="CH1420" s="26"/>
      <c r="CI1420" s="26"/>
      <c r="CJ1420" s="26"/>
      <c r="CK1420" s="26"/>
      <c r="CL1420" s="26"/>
      <c r="CM1420" s="26"/>
      <c r="CN1420" s="26"/>
      <c r="CO1420" s="26"/>
      <c r="CP1420" s="26"/>
      <c r="CQ1420" s="26"/>
      <c r="CR1420" s="26"/>
      <c r="CS1420" s="26"/>
      <c r="CT1420" s="26"/>
      <c r="CU1420" s="26"/>
      <c r="CV1420" s="26"/>
      <c r="CW1420" s="26"/>
      <c r="CX1420" s="26"/>
      <c r="CY1420" s="26"/>
      <c r="CZ1420" s="26"/>
      <c r="DA1420" s="26"/>
      <c r="DB1420" s="26"/>
      <c r="DC1420" s="26"/>
      <c r="DD1420" s="26"/>
      <c r="DE1420" s="26"/>
      <c r="DF1420" s="26"/>
      <c r="DG1420" s="26"/>
      <c r="DH1420" s="26"/>
      <c r="DI1420" s="26"/>
      <c r="DJ1420" s="26"/>
      <c r="DK1420" s="26"/>
      <c r="DL1420" s="26"/>
      <c r="DM1420" s="26"/>
      <c r="DN1420" s="26"/>
      <c r="DO1420" s="26"/>
      <c r="DP1420" s="26"/>
      <c r="DQ1420" s="26"/>
      <c r="DR1420" s="26"/>
      <c r="DS1420" s="26"/>
      <c r="DT1420" s="26"/>
      <c r="DU1420" s="26"/>
      <c r="DV1420" s="26"/>
      <c r="DW1420" s="26"/>
      <c r="DX1420" s="26"/>
      <c r="DY1420" s="26"/>
      <c r="DZ1420" s="26"/>
      <c r="EA1420" s="26"/>
      <c r="EB1420" s="26"/>
      <c r="EC1420" s="26"/>
      <c r="ED1420" s="26"/>
      <c r="EE1420" s="26"/>
      <c r="EF1420" s="26"/>
      <c r="EG1420" s="26"/>
    </row>
    <row r="1421" spans="2:137" x14ac:dyDescent="0.2">
      <c r="B1421" s="12"/>
      <c r="C1421" s="26"/>
      <c r="D1421" s="24"/>
      <c r="E1421" s="25"/>
      <c r="F1421" s="15"/>
      <c r="G1421" s="26"/>
      <c r="H1421" s="26"/>
      <c r="I1421" s="26"/>
      <c r="J1421" s="15"/>
      <c r="K1421" s="28"/>
      <c r="L1421" s="15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18"/>
      <c r="AQ1421" s="9"/>
      <c r="AR1421" s="25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N1421" s="26"/>
      <c r="BO1421" s="26"/>
      <c r="BP1421" s="26"/>
      <c r="BQ1421" s="26"/>
      <c r="BR1421" s="26"/>
      <c r="BS1421" s="26"/>
      <c r="BT1421" s="26"/>
      <c r="BU1421" s="26"/>
      <c r="BV1421" s="26"/>
      <c r="BW1421" s="26"/>
      <c r="BX1421" s="26"/>
      <c r="BY1421" s="26"/>
      <c r="BZ1421" s="26"/>
      <c r="CA1421" s="26"/>
      <c r="CB1421" s="26"/>
      <c r="CC1421" s="26"/>
      <c r="CD1421" s="26"/>
      <c r="CE1421" s="26"/>
      <c r="CF1421" s="26"/>
      <c r="CG1421" s="26"/>
      <c r="CH1421" s="26"/>
      <c r="CI1421" s="26"/>
      <c r="CJ1421" s="26"/>
      <c r="CK1421" s="26"/>
      <c r="CL1421" s="26"/>
      <c r="CM1421" s="26"/>
      <c r="CN1421" s="26"/>
      <c r="CO1421" s="26"/>
      <c r="CP1421" s="26"/>
      <c r="CQ1421" s="26"/>
      <c r="CR1421" s="26"/>
      <c r="CS1421" s="26"/>
      <c r="CT1421" s="26"/>
      <c r="CU1421" s="26"/>
      <c r="CV1421" s="26"/>
      <c r="CW1421" s="26"/>
      <c r="CX1421" s="26"/>
      <c r="CY1421" s="26"/>
      <c r="CZ1421" s="26"/>
      <c r="DA1421" s="26"/>
      <c r="DB1421" s="26"/>
      <c r="DC1421" s="26"/>
      <c r="DD1421" s="26"/>
      <c r="DE1421" s="26"/>
      <c r="DF1421" s="26"/>
      <c r="DG1421" s="26"/>
      <c r="DH1421" s="26"/>
      <c r="DI1421" s="26"/>
      <c r="DJ1421" s="26"/>
      <c r="DK1421" s="26"/>
      <c r="DL1421" s="26"/>
      <c r="DM1421" s="26"/>
      <c r="DN1421" s="26"/>
      <c r="DO1421" s="26"/>
      <c r="DP1421" s="26"/>
      <c r="DQ1421" s="26"/>
      <c r="DR1421" s="26"/>
      <c r="DS1421" s="26"/>
      <c r="DT1421" s="26"/>
      <c r="DU1421" s="26"/>
      <c r="DV1421" s="26"/>
      <c r="DW1421" s="26"/>
      <c r="DX1421" s="26"/>
      <c r="DY1421" s="26"/>
      <c r="DZ1421" s="26"/>
      <c r="EA1421" s="26"/>
      <c r="EB1421" s="26"/>
      <c r="EC1421" s="26"/>
      <c r="ED1421" s="26"/>
      <c r="EE1421" s="26"/>
      <c r="EF1421" s="26"/>
      <c r="EG1421" s="26"/>
    </row>
    <row r="1422" spans="2:137" x14ac:dyDescent="0.2">
      <c r="B1422" s="12"/>
      <c r="C1422" s="26"/>
      <c r="D1422" s="24"/>
      <c r="E1422" s="25"/>
      <c r="F1422" s="15"/>
      <c r="G1422" s="26"/>
      <c r="H1422" s="26"/>
      <c r="I1422" s="26"/>
      <c r="J1422" s="15"/>
      <c r="K1422" s="28"/>
      <c r="L1422" s="15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18"/>
      <c r="AQ1422" s="9"/>
      <c r="AR1422" s="25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N1422" s="26"/>
      <c r="BO1422" s="26"/>
      <c r="BP1422" s="26"/>
      <c r="BQ1422" s="26"/>
      <c r="BR1422" s="26"/>
      <c r="BS1422" s="26"/>
      <c r="BT1422" s="26"/>
      <c r="BU1422" s="26"/>
      <c r="BV1422" s="26"/>
      <c r="BW1422" s="26"/>
      <c r="BX1422" s="26"/>
      <c r="BY1422" s="26"/>
      <c r="BZ1422" s="26"/>
      <c r="CA1422" s="26"/>
      <c r="CB1422" s="26"/>
      <c r="CC1422" s="26"/>
      <c r="CD1422" s="26"/>
      <c r="CE1422" s="26"/>
      <c r="CF1422" s="26"/>
      <c r="CG1422" s="26"/>
      <c r="CH1422" s="26"/>
      <c r="CI1422" s="26"/>
      <c r="CJ1422" s="26"/>
      <c r="CK1422" s="26"/>
      <c r="CL1422" s="26"/>
      <c r="CM1422" s="26"/>
      <c r="CN1422" s="26"/>
      <c r="CO1422" s="26"/>
      <c r="CP1422" s="26"/>
      <c r="CQ1422" s="26"/>
      <c r="CR1422" s="26"/>
      <c r="CS1422" s="26"/>
      <c r="CT1422" s="26"/>
      <c r="CU1422" s="26"/>
      <c r="CV1422" s="26"/>
      <c r="CW1422" s="26"/>
      <c r="CX1422" s="26"/>
      <c r="CY1422" s="26"/>
      <c r="CZ1422" s="26"/>
      <c r="DA1422" s="26"/>
      <c r="DB1422" s="26"/>
      <c r="DC1422" s="26"/>
      <c r="DD1422" s="26"/>
      <c r="DE1422" s="26"/>
      <c r="DF1422" s="26"/>
      <c r="DG1422" s="26"/>
      <c r="DH1422" s="26"/>
      <c r="DI1422" s="26"/>
      <c r="DJ1422" s="26"/>
      <c r="DK1422" s="26"/>
      <c r="DL1422" s="26"/>
      <c r="DM1422" s="26"/>
      <c r="DN1422" s="26"/>
      <c r="DO1422" s="26"/>
      <c r="DP1422" s="26"/>
      <c r="DQ1422" s="26"/>
      <c r="DR1422" s="26"/>
      <c r="DS1422" s="26"/>
      <c r="DT1422" s="26"/>
      <c r="DU1422" s="26"/>
      <c r="DV1422" s="26"/>
      <c r="DW1422" s="26"/>
      <c r="DX1422" s="26"/>
      <c r="DY1422" s="26"/>
      <c r="DZ1422" s="26"/>
      <c r="EA1422" s="26"/>
      <c r="EB1422" s="26"/>
      <c r="EC1422" s="26"/>
      <c r="ED1422" s="26"/>
      <c r="EE1422" s="26"/>
      <c r="EF1422" s="26"/>
      <c r="EG1422" s="26"/>
    </row>
    <row r="1423" spans="2:137" x14ac:dyDescent="0.2">
      <c r="B1423" s="12"/>
      <c r="C1423" s="26"/>
      <c r="D1423" s="24"/>
      <c r="E1423" s="25"/>
      <c r="F1423" s="15"/>
      <c r="G1423" s="26"/>
      <c r="H1423" s="26"/>
      <c r="I1423" s="26"/>
      <c r="J1423" s="15"/>
      <c r="K1423" s="28"/>
      <c r="L1423" s="15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18"/>
      <c r="AQ1423" s="9"/>
      <c r="AR1423" s="25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N1423" s="26"/>
      <c r="BO1423" s="26"/>
      <c r="BP1423" s="26"/>
      <c r="BQ1423" s="26"/>
      <c r="BR1423" s="26"/>
      <c r="BS1423" s="26"/>
      <c r="BT1423" s="26"/>
      <c r="BU1423" s="26"/>
      <c r="BV1423" s="26"/>
      <c r="BW1423" s="26"/>
      <c r="BX1423" s="26"/>
      <c r="BY1423" s="26"/>
      <c r="BZ1423" s="26"/>
      <c r="CA1423" s="26"/>
      <c r="CB1423" s="26"/>
      <c r="CC1423" s="26"/>
      <c r="CD1423" s="26"/>
      <c r="CE1423" s="26"/>
      <c r="CF1423" s="26"/>
      <c r="CG1423" s="26"/>
      <c r="CH1423" s="26"/>
      <c r="CI1423" s="26"/>
      <c r="CJ1423" s="26"/>
      <c r="CK1423" s="26"/>
      <c r="CL1423" s="26"/>
      <c r="CM1423" s="26"/>
      <c r="CN1423" s="26"/>
      <c r="CO1423" s="26"/>
      <c r="CP1423" s="26"/>
      <c r="CQ1423" s="26"/>
      <c r="CR1423" s="26"/>
      <c r="CS1423" s="26"/>
      <c r="CT1423" s="26"/>
      <c r="CU1423" s="26"/>
      <c r="CV1423" s="26"/>
      <c r="CW1423" s="26"/>
      <c r="CX1423" s="26"/>
      <c r="CY1423" s="26"/>
      <c r="CZ1423" s="26"/>
      <c r="DA1423" s="26"/>
      <c r="DB1423" s="26"/>
      <c r="DC1423" s="26"/>
      <c r="DD1423" s="26"/>
      <c r="DE1423" s="26"/>
      <c r="DF1423" s="26"/>
      <c r="DG1423" s="26"/>
      <c r="DH1423" s="26"/>
      <c r="DI1423" s="26"/>
      <c r="DJ1423" s="26"/>
      <c r="DK1423" s="26"/>
      <c r="DL1423" s="26"/>
      <c r="DM1423" s="26"/>
      <c r="DN1423" s="26"/>
      <c r="DO1423" s="26"/>
      <c r="DP1423" s="26"/>
      <c r="DQ1423" s="26"/>
      <c r="DR1423" s="26"/>
      <c r="DS1423" s="26"/>
      <c r="DT1423" s="26"/>
      <c r="DU1423" s="26"/>
      <c r="DV1423" s="26"/>
      <c r="DW1423" s="26"/>
      <c r="DX1423" s="26"/>
      <c r="DY1423" s="26"/>
      <c r="DZ1423" s="26"/>
      <c r="EA1423" s="26"/>
      <c r="EB1423" s="26"/>
      <c r="EC1423" s="26"/>
      <c r="ED1423" s="26"/>
      <c r="EE1423" s="26"/>
      <c r="EF1423" s="26"/>
      <c r="EG1423" s="26"/>
    </row>
    <row r="1424" spans="2:137" x14ac:dyDescent="0.2">
      <c r="B1424" s="12"/>
      <c r="C1424" s="26"/>
      <c r="D1424" s="24"/>
      <c r="E1424" s="25"/>
      <c r="F1424" s="15"/>
      <c r="G1424" s="26"/>
      <c r="H1424" s="26"/>
      <c r="I1424" s="26"/>
      <c r="J1424" s="15"/>
      <c r="K1424" s="28"/>
      <c r="L1424" s="15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18"/>
      <c r="AQ1424" s="9"/>
      <c r="AR1424" s="25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N1424" s="26"/>
      <c r="BO1424" s="26"/>
      <c r="BP1424" s="26"/>
      <c r="BQ1424" s="26"/>
      <c r="BR1424" s="26"/>
      <c r="BS1424" s="26"/>
      <c r="BT1424" s="26"/>
      <c r="BU1424" s="26"/>
      <c r="BV1424" s="26"/>
      <c r="BW1424" s="26"/>
      <c r="BX1424" s="26"/>
      <c r="BY1424" s="26"/>
      <c r="BZ1424" s="26"/>
      <c r="CA1424" s="26"/>
      <c r="CB1424" s="26"/>
      <c r="CC1424" s="26"/>
      <c r="CD1424" s="26"/>
      <c r="CE1424" s="26"/>
      <c r="CF1424" s="26"/>
      <c r="CG1424" s="26"/>
      <c r="CH1424" s="26"/>
      <c r="CI1424" s="26"/>
      <c r="CJ1424" s="26"/>
      <c r="CK1424" s="26"/>
      <c r="CL1424" s="26"/>
      <c r="CM1424" s="26"/>
      <c r="CN1424" s="26"/>
      <c r="CO1424" s="26"/>
      <c r="CP1424" s="26"/>
      <c r="CQ1424" s="26"/>
      <c r="CR1424" s="26"/>
      <c r="CS1424" s="26"/>
      <c r="CT1424" s="26"/>
      <c r="CU1424" s="26"/>
      <c r="CV1424" s="26"/>
      <c r="CW1424" s="26"/>
      <c r="CX1424" s="26"/>
      <c r="CY1424" s="26"/>
      <c r="CZ1424" s="26"/>
      <c r="DA1424" s="26"/>
      <c r="DB1424" s="26"/>
      <c r="DC1424" s="26"/>
      <c r="DD1424" s="26"/>
      <c r="DE1424" s="26"/>
      <c r="DF1424" s="26"/>
      <c r="DG1424" s="26"/>
      <c r="DH1424" s="26"/>
      <c r="DI1424" s="26"/>
      <c r="DJ1424" s="26"/>
      <c r="DK1424" s="26"/>
      <c r="DL1424" s="26"/>
      <c r="DM1424" s="26"/>
      <c r="DN1424" s="26"/>
      <c r="DO1424" s="26"/>
      <c r="DP1424" s="26"/>
      <c r="DQ1424" s="26"/>
      <c r="DR1424" s="26"/>
      <c r="DS1424" s="26"/>
      <c r="DT1424" s="26"/>
      <c r="DU1424" s="26"/>
      <c r="DV1424" s="26"/>
      <c r="DW1424" s="26"/>
      <c r="DX1424" s="26"/>
      <c r="DY1424" s="26"/>
      <c r="DZ1424" s="26"/>
      <c r="EA1424" s="26"/>
      <c r="EB1424" s="26"/>
      <c r="EC1424" s="26"/>
      <c r="ED1424" s="26"/>
      <c r="EE1424" s="26"/>
      <c r="EF1424" s="26"/>
      <c r="EG1424" s="26"/>
    </row>
    <row r="1425" spans="2:137" x14ac:dyDescent="0.2">
      <c r="B1425" s="12"/>
      <c r="C1425" s="26"/>
      <c r="D1425" s="24"/>
      <c r="E1425" s="25"/>
      <c r="F1425" s="15"/>
      <c r="G1425" s="26"/>
      <c r="H1425" s="26"/>
      <c r="I1425" s="26"/>
      <c r="J1425" s="15"/>
      <c r="K1425" s="28"/>
      <c r="L1425" s="15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18"/>
      <c r="AQ1425" s="9"/>
      <c r="AR1425" s="25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N1425" s="26"/>
      <c r="BO1425" s="26"/>
      <c r="BP1425" s="26"/>
      <c r="BQ1425" s="26"/>
      <c r="BR1425" s="26"/>
      <c r="BS1425" s="26"/>
      <c r="BT1425" s="26"/>
      <c r="BU1425" s="26"/>
      <c r="BV1425" s="26"/>
      <c r="BW1425" s="26"/>
      <c r="BX1425" s="26"/>
      <c r="BY1425" s="26"/>
      <c r="BZ1425" s="26"/>
      <c r="CA1425" s="26"/>
      <c r="CB1425" s="26"/>
      <c r="CC1425" s="26"/>
      <c r="CD1425" s="26"/>
      <c r="CE1425" s="26"/>
      <c r="CF1425" s="26"/>
      <c r="CG1425" s="26"/>
      <c r="CH1425" s="26"/>
      <c r="CI1425" s="26"/>
      <c r="CJ1425" s="26"/>
      <c r="CK1425" s="26"/>
      <c r="CL1425" s="26"/>
      <c r="CM1425" s="26"/>
      <c r="CN1425" s="26"/>
      <c r="CO1425" s="26"/>
      <c r="CP1425" s="26"/>
      <c r="CQ1425" s="26"/>
      <c r="CR1425" s="26"/>
      <c r="CS1425" s="26"/>
      <c r="CT1425" s="26"/>
      <c r="CU1425" s="26"/>
      <c r="CV1425" s="26"/>
      <c r="CW1425" s="26"/>
      <c r="CX1425" s="26"/>
      <c r="CY1425" s="26"/>
      <c r="CZ1425" s="26"/>
      <c r="DA1425" s="26"/>
      <c r="DB1425" s="26"/>
      <c r="DC1425" s="26"/>
      <c r="DD1425" s="26"/>
      <c r="DE1425" s="26"/>
      <c r="DF1425" s="26"/>
      <c r="DG1425" s="26"/>
      <c r="DH1425" s="26"/>
      <c r="DI1425" s="26"/>
      <c r="DJ1425" s="26"/>
      <c r="DK1425" s="26"/>
      <c r="DL1425" s="26"/>
      <c r="DM1425" s="26"/>
      <c r="DN1425" s="26"/>
      <c r="DO1425" s="26"/>
      <c r="DP1425" s="26"/>
      <c r="DQ1425" s="26"/>
      <c r="DR1425" s="26"/>
      <c r="DS1425" s="26"/>
      <c r="DT1425" s="26"/>
      <c r="DU1425" s="26"/>
      <c r="DV1425" s="26"/>
      <c r="DW1425" s="26"/>
      <c r="DX1425" s="26"/>
      <c r="DY1425" s="26"/>
      <c r="DZ1425" s="26"/>
      <c r="EA1425" s="26"/>
      <c r="EB1425" s="26"/>
      <c r="EC1425" s="26"/>
      <c r="ED1425" s="26"/>
      <c r="EE1425" s="26"/>
      <c r="EF1425" s="26"/>
      <c r="EG1425" s="26"/>
    </row>
    <row r="1426" spans="2:137" x14ac:dyDescent="0.2">
      <c r="B1426" s="12"/>
      <c r="C1426" s="26"/>
      <c r="D1426" s="24"/>
      <c r="E1426" s="25"/>
      <c r="F1426" s="15"/>
      <c r="G1426" s="26"/>
      <c r="H1426" s="26"/>
      <c r="I1426" s="26"/>
      <c r="J1426" s="15"/>
      <c r="K1426" s="28"/>
      <c r="L1426" s="15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18"/>
      <c r="AQ1426" s="9"/>
      <c r="AR1426" s="25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N1426" s="26"/>
      <c r="BO1426" s="26"/>
      <c r="BP1426" s="26"/>
      <c r="BQ1426" s="26"/>
      <c r="BR1426" s="26"/>
      <c r="BS1426" s="26"/>
      <c r="BT1426" s="26"/>
      <c r="BU1426" s="26"/>
      <c r="BV1426" s="26"/>
      <c r="BW1426" s="26"/>
      <c r="BX1426" s="26"/>
      <c r="BY1426" s="26"/>
      <c r="BZ1426" s="26"/>
      <c r="CA1426" s="26"/>
      <c r="CB1426" s="26"/>
      <c r="CC1426" s="26"/>
      <c r="CD1426" s="26"/>
      <c r="CE1426" s="26"/>
      <c r="CF1426" s="26"/>
      <c r="CG1426" s="26"/>
      <c r="CH1426" s="26"/>
      <c r="CI1426" s="26"/>
      <c r="CJ1426" s="26"/>
      <c r="CK1426" s="26"/>
      <c r="CL1426" s="26"/>
      <c r="CM1426" s="26"/>
      <c r="CN1426" s="26"/>
      <c r="CO1426" s="26"/>
      <c r="CP1426" s="26"/>
      <c r="CQ1426" s="26"/>
      <c r="CR1426" s="26"/>
      <c r="CS1426" s="26"/>
      <c r="CT1426" s="26"/>
      <c r="CU1426" s="26"/>
      <c r="CV1426" s="26"/>
      <c r="CW1426" s="26"/>
      <c r="CX1426" s="26"/>
      <c r="CY1426" s="26"/>
      <c r="CZ1426" s="26"/>
      <c r="DA1426" s="26"/>
      <c r="DB1426" s="26"/>
      <c r="DC1426" s="26"/>
      <c r="DD1426" s="26"/>
      <c r="DE1426" s="26"/>
      <c r="DF1426" s="26"/>
      <c r="DG1426" s="26"/>
      <c r="DH1426" s="26"/>
      <c r="DI1426" s="26"/>
      <c r="DJ1426" s="26"/>
      <c r="DK1426" s="26"/>
      <c r="DL1426" s="26"/>
      <c r="DM1426" s="26"/>
      <c r="DN1426" s="26"/>
      <c r="DO1426" s="26"/>
      <c r="DP1426" s="26"/>
      <c r="DQ1426" s="26"/>
      <c r="DR1426" s="26"/>
      <c r="DS1426" s="26"/>
      <c r="DT1426" s="26"/>
      <c r="DU1426" s="26"/>
      <c r="DV1426" s="26"/>
      <c r="DW1426" s="26"/>
      <c r="DX1426" s="26"/>
      <c r="DY1426" s="26"/>
      <c r="DZ1426" s="26"/>
      <c r="EA1426" s="26"/>
      <c r="EB1426" s="26"/>
      <c r="EC1426" s="26"/>
      <c r="ED1426" s="26"/>
      <c r="EE1426" s="26"/>
      <c r="EF1426" s="26"/>
      <c r="EG1426" s="26"/>
    </row>
    <row r="1427" spans="2:137" x14ac:dyDescent="0.2">
      <c r="B1427" s="12"/>
      <c r="C1427" s="26"/>
      <c r="D1427" s="24"/>
      <c r="E1427" s="25"/>
      <c r="F1427" s="15"/>
      <c r="G1427" s="26"/>
      <c r="H1427" s="26"/>
      <c r="I1427" s="26"/>
      <c r="J1427" s="15"/>
      <c r="K1427" s="28"/>
      <c r="L1427" s="15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18"/>
      <c r="AQ1427" s="9"/>
      <c r="AR1427" s="25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  <c r="BP1427" s="26"/>
      <c r="BQ1427" s="26"/>
      <c r="BR1427" s="26"/>
      <c r="BS1427" s="26"/>
      <c r="BT1427" s="26"/>
      <c r="BU1427" s="26"/>
      <c r="BV1427" s="26"/>
      <c r="BW1427" s="26"/>
      <c r="BX1427" s="26"/>
      <c r="BY1427" s="26"/>
      <c r="BZ1427" s="26"/>
      <c r="CA1427" s="26"/>
      <c r="CB1427" s="26"/>
      <c r="CC1427" s="26"/>
      <c r="CD1427" s="26"/>
      <c r="CE1427" s="26"/>
      <c r="CF1427" s="26"/>
      <c r="CG1427" s="26"/>
      <c r="CH1427" s="26"/>
      <c r="CI1427" s="26"/>
      <c r="CJ1427" s="26"/>
      <c r="CK1427" s="26"/>
      <c r="CL1427" s="26"/>
      <c r="CM1427" s="26"/>
      <c r="CN1427" s="26"/>
      <c r="CO1427" s="26"/>
      <c r="CP1427" s="26"/>
      <c r="CQ1427" s="26"/>
      <c r="CR1427" s="26"/>
      <c r="CS1427" s="26"/>
      <c r="CT1427" s="26"/>
      <c r="CU1427" s="26"/>
      <c r="CV1427" s="26"/>
      <c r="CW1427" s="26"/>
      <c r="CX1427" s="26"/>
      <c r="CY1427" s="26"/>
      <c r="CZ1427" s="26"/>
      <c r="DA1427" s="26"/>
      <c r="DB1427" s="26"/>
      <c r="DC1427" s="26"/>
      <c r="DD1427" s="26"/>
      <c r="DE1427" s="26"/>
      <c r="DF1427" s="26"/>
      <c r="DG1427" s="26"/>
      <c r="DH1427" s="26"/>
      <c r="DI1427" s="26"/>
      <c r="DJ1427" s="26"/>
      <c r="DK1427" s="26"/>
      <c r="DL1427" s="26"/>
      <c r="DM1427" s="26"/>
      <c r="DN1427" s="26"/>
      <c r="DO1427" s="26"/>
      <c r="DP1427" s="26"/>
      <c r="DQ1427" s="26"/>
      <c r="DR1427" s="26"/>
      <c r="DS1427" s="26"/>
      <c r="DT1427" s="26"/>
      <c r="DU1427" s="26"/>
      <c r="DV1427" s="26"/>
      <c r="DW1427" s="26"/>
      <c r="DX1427" s="26"/>
      <c r="DY1427" s="26"/>
      <c r="DZ1427" s="26"/>
      <c r="EA1427" s="26"/>
      <c r="EB1427" s="26"/>
      <c r="EC1427" s="26"/>
      <c r="ED1427" s="26"/>
      <c r="EE1427" s="26"/>
      <c r="EF1427" s="26"/>
      <c r="EG1427" s="26"/>
    </row>
    <row r="1428" spans="2:137" x14ac:dyDescent="0.2">
      <c r="B1428" s="12"/>
      <c r="C1428" s="26"/>
      <c r="D1428" s="24"/>
      <c r="E1428" s="25"/>
      <c r="F1428" s="15"/>
      <c r="G1428" s="26"/>
      <c r="H1428" s="26"/>
      <c r="I1428" s="26"/>
      <c r="J1428" s="15"/>
      <c r="K1428" s="28"/>
      <c r="L1428" s="15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18"/>
      <c r="AQ1428" s="9"/>
      <c r="AR1428" s="25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N1428" s="26"/>
      <c r="BO1428" s="26"/>
      <c r="BP1428" s="26"/>
      <c r="BQ1428" s="26"/>
      <c r="BR1428" s="26"/>
      <c r="BS1428" s="26"/>
      <c r="BT1428" s="26"/>
      <c r="BU1428" s="26"/>
      <c r="BV1428" s="26"/>
      <c r="BW1428" s="26"/>
      <c r="BX1428" s="26"/>
      <c r="BY1428" s="26"/>
      <c r="BZ1428" s="26"/>
      <c r="CA1428" s="26"/>
      <c r="CB1428" s="26"/>
      <c r="CC1428" s="26"/>
      <c r="CD1428" s="26"/>
      <c r="CE1428" s="26"/>
      <c r="CF1428" s="26"/>
      <c r="CG1428" s="26"/>
      <c r="CH1428" s="26"/>
      <c r="CI1428" s="26"/>
      <c r="CJ1428" s="26"/>
      <c r="CK1428" s="26"/>
      <c r="CL1428" s="26"/>
      <c r="CM1428" s="26"/>
      <c r="CN1428" s="26"/>
      <c r="CO1428" s="26"/>
      <c r="CP1428" s="26"/>
      <c r="CQ1428" s="26"/>
      <c r="CR1428" s="26"/>
      <c r="CS1428" s="26"/>
      <c r="CT1428" s="26"/>
      <c r="CU1428" s="26"/>
      <c r="CV1428" s="26"/>
      <c r="CW1428" s="26"/>
      <c r="CX1428" s="26"/>
      <c r="CY1428" s="26"/>
      <c r="CZ1428" s="26"/>
      <c r="DA1428" s="26"/>
      <c r="DB1428" s="26"/>
      <c r="DC1428" s="26"/>
      <c r="DD1428" s="26"/>
      <c r="DE1428" s="26"/>
      <c r="DF1428" s="26"/>
      <c r="DG1428" s="26"/>
      <c r="DH1428" s="26"/>
      <c r="DI1428" s="26"/>
      <c r="DJ1428" s="26"/>
      <c r="DK1428" s="26"/>
      <c r="DL1428" s="26"/>
      <c r="DM1428" s="26"/>
      <c r="DN1428" s="26"/>
      <c r="DO1428" s="26"/>
      <c r="DP1428" s="26"/>
      <c r="DQ1428" s="26"/>
      <c r="DR1428" s="26"/>
      <c r="DS1428" s="26"/>
      <c r="DT1428" s="26"/>
      <c r="DU1428" s="26"/>
      <c r="DV1428" s="26"/>
      <c r="DW1428" s="26"/>
      <c r="DX1428" s="26"/>
      <c r="DY1428" s="26"/>
      <c r="DZ1428" s="26"/>
      <c r="EA1428" s="26"/>
      <c r="EB1428" s="26"/>
      <c r="EC1428" s="26"/>
      <c r="ED1428" s="26"/>
      <c r="EE1428" s="26"/>
      <c r="EF1428" s="26"/>
      <c r="EG1428" s="26"/>
    </row>
    <row r="1429" spans="2:137" x14ac:dyDescent="0.2">
      <c r="B1429" s="12"/>
      <c r="C1429" s="26"/>
      <c r="D1429" s="24"/>
      <c r="E1429" s="25"/>
      <c r="F1429" s="15"/>
      <c r="G1429" s="26"/>
      <c r="H1429" s="26"/>
      <c r="I1429" s="26"/>
      <c r="J1429" s="15"/>
      <c r="K1429" s="28"/>
      <c r="L1429" s="15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18"/>
      <c r="AQ1429" s="9"/>
      <c r="AR1429" s="25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  <c r="BP1429" s="26"/>
      <c r="BQ1429" s="26"/>
      <c r="BR1429" s="26"/>
      <c r="BS1429" s="26"/>
      <c r="BT1429" s="26"/>
      <c r="BU1429" s="26"/>
      <c r="BV1429" s="26"/>
      <c r="BW1429" s="26"/>
      <c r="BX1429" s="26"/>
      <c r="BY1429" s="26"/>
      <c r="BZ1429" s="26"/>
      <c r="CA1429" s="26"/>
      <c r="CB1429" s="26"/>
      <c r="CC1429" s="26"/>
      <c r="CD1429" s="26"/>
      <c r="CE1429" s="26"/>
      <c r="CF1429" s="26"/>
      <c r="CG1429" s="26"/>
      <c r="CH1429" s="26"/>
      <c r="CI1429" s="26"/>
      <c r="CJ1429" s="26"/>
      <c r="CK1429" s="26"/>
      <c r="CL1429" s="26"/>
      <c r="CM1429" s="26"/>
      <c r="CN1429" s="26"/>
      <c r="CO1429" s="26"/>
      <c r="CP1429" s="26"/>
      <c r="CQ1429" s="26"/>
      <c r="CR1429" s="26"/>
      <c r="CS1429" s="26"/>
      <c r="CT1429" s="26"/>
      <c r="CU1429" s="26"/>
      <c r="CV1429" s="26"/>
      <c r="CW1429" s="26"/>
      <c r="CX1429" s="26"/>
      <c r="CY1429" s="26"/>
      <c r="CZ1429" s="26"/>
      <c r="DA1429" s="26"/>
      <c r="DB1429" s="26"/>
      <c r="DC1429" s="26"/>
      <c r="DD1429" s="26"/>
      <c r="DE1429" s="26"/>
      <c r="DF1429" s="26"/>
      <c r="DG1429" s="26"/>
      <c r="DH1429" s="26"/>
      <c r="DI1429" s="26"/>
      <c r="DJ1429" s="26"/>
      <c r="DK1429" s="26"/>
      <c r="DL1429" s="26"/>
      <c r="DM1429" s="26"/>
      <c r="DN1429" s="26"/>
      <c r="DO1429" s="26"/>
      <c r="DP1429" s="26"/>
      <c r="DQ1429" s="26"/>
      <c r="DR1429" s="26"/>
      <c r="DS1429" s="26"/>
      <c r="DT1429" s="26"/>
      <c r="DU1429" s="26"/>
      <c r="DV1429" s="26"/>
      <c r="DW1429" s="26"/>
      <c r="DX1429" s="26"/>
      <c r="DY1429" s="26"/>
      <c r="DZ1429" s="26"/>
      <c r="EA1429" s="26"/>
      <c r="EB1429" s="26"/>
      <c r="EC1429" s="26"/>
      <c r="ED1429" s="26"/>
      <c r="EE1429" s="26"/>
      <c r="EF1429" s="26"/>
      <c r="EG1429" s="26"/>
    </row>
    <row r="1430" spans="2:137" x14ac:dyDescent="0.2">
      <c r="B1430" s="12"/>
      <c r="C1430" s="26"/>
      <c r="D1430" s="24"/>
      <c r="E1430" s="25"/>
      <c r="F1430" s="15"/>
      <c r="G1430" s="26"/>
      <c r="H1430" s="26"/>
      <c r="I1430" s="26"/>
      <c r="J1430" s="15"/>
      <c r="K1430" s="28"/>
      <c r="L1430" s="15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18"/>
      <c r="AQ1430" s="9"/>
      <c r="AR1430" s="25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N1430" s="26"/>
      <c r="BO1430" s="26"/>
      <c r="BP1430" s="26"/>
      <c r="BQ1430" s="26"/>
      <c r="BR1430" s="26"/>
      <c r="BS1430" s="26"/>
      <c r="BT1430" s="26"/>
      <c r="BU1430" s="26"/>
      <c r="BV1430" s="26"/>
      <c r="BW1430" s="26"/>
      <c r="BX1430" s="26"/>
      <c r="BY1430" s="26"/>
      <c r="BZ1430" s="26"/>
      <c r="CA1430" s="26"/>
      <c r="CB1430" s="26"/>
      <c r="CC1430" s="26"/>
      <c r="CD1430" s="26"/>
      <c r="CE1430" s="26"/>
      <c r="CF1430" s="26"/>
      <c r="CG1430" s="26"/>
      <c r="CH1430" s="26"/>
      <c r="CI1430" s="26"/>
      <c r="CJ1430" s="26"/>
      <c r="CK1430" s="26"/>
      <c r="CL1430" s="26"/>
      <c r="CM1430" s="26"/>
      <c r="CN1430" s="26"/>
      <c r="CO1430" s="26"/>
      <c r="CP1430" s="26"/>
      <c r="CQ1430" s="26"/>
      <c r="CR1430" s="26"/>
      <c r="CS1430" s="26"/>
      <c r="CT1430" s="26"/>
      <c r="CU1430" s="26"/>
      <c r="CV1430" s="26"/>
      <c r="CW1430" s="26"/>
      <c r="CX1430" s="26"/>
      <c r="CY1430" s="26"/>
      <c r="CZ1430" s="26"/>
      <c r="DA1430" s="26"/>
      <c r="DB1430" s="26"/>
      <c r="DC1430" s="26"/>
      <c r="DD1430" s="26"/>
      <c r="DE1430" s="26"/>
      <c r="DF1430" s="26"/>
      <c r="DG1430" s="26"/>
      <c r="DH1430" s="26"/>
      <c r="DI1430" s="26"/>
      <c r="DJ1430" s="26"/>
      <c r="DK1430" s="26"/>
      <c r="DL1430" s="26"/>
      <c r="DM1430" s="26"/>
      <c r="DN1430" s="26"/>
      <c r="DO1430" s="26"/>
      <c r="DP1430" s="26"/>
      <c r="DQ1430" s="26"/>
      <c r="DR1430" s="26"/>
      <c r="DS1430" s="26"/>
      <c r="DT1430" s="26"/>
      <c r="DU1430" s="26"/>
      <c r="DV1430" s="26"/>
      <c r="DW1430" s="26"/>
      <c r="DX1430" s="26"/>
      <c r="DY1430" s="26"/>
      <c r="DZ1430" s="26"/>
      <c r="EA1430" s="26"/>
      <c r="EB1430" s="26"/>
      <c r="EC1430" s="26"/>
      <c r="ED1430" s="26"/>
      <c r="EE1430" s="26"/>
      <c r="EF1430" s="26"/>
      <c r="EG1430" s="26"/>
    </row>
    <row r="1431" spans="2:137" x14ac:dyDescent="0.2">
      <c r="B1431" s="12"/>
      <c r="C1431" s="26"/>
      <c r="D1431" s="24"/>
      <c r="E1431" s="25"/>
      <c r="F1431" s="15"/>
      <c r="G1431" s="26"/>
      <c r="H1431" s="26"/>
      <c r="I1431" s="26"/>
      <c r="J1431" s="15"/>
      <c r="K1431" s="28"/>
      <c r="L1431" s="15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18"/>
      <c r="AQ1431" s="9"/>
      <c r="AR1431" s="25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  <c r="BP1431" s="26"/>
      <c r="BQ1431" s="26"/>
      <c r="BR1431" s="26"/>
      <c r="BS1431" s="26"/>
      <c r="BT1431" s="26"/>
      <c r="BU1431" s="26"/>
      <c r="BV1431" s="26"/>
      <c r="BW1431" s="26"/>
      <c r="BX1431" s="26"/>
      <c r="BY1431" s="26"/>
      <c r="BZ1431" s="26"/>
      <c r="CA1431" s="26"/>
      <c r="CB1431" s="26"/>
      <c r="CC1431" s="26"/>
      <c r="CD1431" s="26"/>
      <c r="CE1431" s="26"/>
      <c r="CF1431" s="26"/>
      <c r="CG1431" s="26"/>
      <c r="CH1431" s="26"/>
      <c r="CI1431" s="26"/>
      <c r="CJ1431" s="26"/>
      <c r="CK1431" s="26"/>
      <c r="CL1431" s="26"/>
      <c r="CM1431" s="26"/>
      <c r="CN1431" s="26"/>
      <c r="CO1431" s="26"/>
      <c r="CP1431" s="26"/>
      <c r="CQ1431" s="26"/>
      <c r="CR1431" s="26"/>
      <c r="CS1431" s="26"/>
      <c r="CT1431" s="26"/>
      <c r="CU1431" s="26"/>
      <c r="CV1431" s="26"/>
      <c r="CW1431" s="26"/>
      <c r="CX1431" s="26"/>
      <c r="CY1431" s="26"/>
      <c r="CZ1431" s="26"/>
      <c r="DA1431" s="26"/>
      <c r="DB1431" s="26"/>
      <c r="DC1431" s="26"/>
      <c r="DD1431" s="26"/>
      <c r="DE1431" s="26"/>
      <c r="DF1431" s="26"/>
      <c r="DG1431" s="26"/>
      <c r="DH1431" s="26"/>
      <c r="DI1431" s="26"/>
      <c r="DJ1431" s="26"/>
      <c r="DK1431" s="26"/>
      <c r="DL1431" s="26"/>
      <c r="DM1431" s="26"/>
      <c r="DN1431" s="26"/>
      <c r="DO1431" s="26"/>
      <c r="DP1431" s="26"/>
      <c r="DQ1431" s="26"/>
      <c r="DR1431" s="26"/>
      <c r="DS1431" s="26"/>
      <c r="DT1431" s="26"/>
      <c r="DU1431" s="26"/>
      <c r="DV1431" s="26"/>
      <c r="DW1431" s="26"/>
      <c r="DX1431" s="26"/>
      <c r="DY1431" s="26"/>
      <c r="DZ1431" s="26"/>
      <c r="EA1431" s="26"/>
      <c r="EB1431" s="26"/>
      <c r="EC1431" s="26"/>
      <c r="ED1431" s="26"/>
      <c r="EE1431" s="26"/>
      <c r="EF1431" s="26"/>
      <c r="EG1431" s="26"/>
    </row>
    <row r="1432" spans="2:137" x14ac:dyDescent="0.2">
      <c r="B1432" s="12"/>
      <c r="C1432" s="26"/>
      <c r="D1432" s="24"/>
      <c r="E1432" s="25"/>
      <c r="F1432" s="15"/>
      <c r="G1432" s="26"/>
      <c r="H1432" s="26"/>
      <c r="I1432" s="26"/>
      <c r="J1432" s="15"/>
      <c r="K1432" s="28"/>
      <c r="L1432" s="15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18"/>
      <c r="AQ1432" s="9"/>
      <c r="AR1432" s="25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N1432" s="26"/>
      <c r="BO1432" s="26"/>
      <c r="BP1432" s="26"/>
      <c r="BQ1432" s="26"/>
      <c r="BR1432" s="26"/>
      <c r="BS1432" s="26"/>
      <c r="BT1432" s="26"/>
      <c r="BU1432" s="26"/>
      <c r="BV1432" s="26"/>
      <c r="BW1432" s="26"/>
      <c r="BX1432" s="26"/>
      <c r="BY1432" s="26"/>
      <c r="BZ1432" s="26"/>
      <c r="CA1432" s="26"/>
      <c r="CB1432" s="26"/>
      <c r="CC1432" s="26"/>
      <c r="CD1432" s="26"/>
      <c r="CE1432" s="26"/>
      <c r="CF1432" s="26"/>
      <c r="CG1432" s="26"/>
      <c r="CH1432" s="26"/>
      <c r="CI1432" s="26"/>
      <c r="CJ1432" s="26"/>
      <c r="CK1432" s="26"/>
      <c r="CL1432" s="26"/>
      <c r="CM1432" s="26"/>
      <c r="CN1432" s="26"/>
      <c r="CO1432" s="26"/>
      <c r="CP1432" s="26"/>
      <c r="CQ1432" s="26"/>
      <c r="CR1432" s="26"/>
      <c r="CS1432" s="26"/>
      <c r="CT1432" s="26"/>
      <c r="CU1432" s="26"/>
      <c r="CV1432" s="26"/>
      <c r="CW1432" s="26"/>
      <c r="CX1432" s="26"/>
      <c r="CY1432" s="26"/>
      <c r="CZ1432" s="26"/>
      <c r="DA1432" s="26"/>
      <c r="DB1432" s="26"/>
      <c r="DC1432" s="26"/>
      <c r="DD1432" s="26"/>
      <c r="DE1432" s="26"/>
      <c r="DF1432" s="26"/>
      <c r="DG1432" s="26"/>
      <c r="DH1432" s="26"/>
      <c r="DI1432" s="26"/>
      <c r="DJ1432" s="26"/>
      <c r="DK1432" s="26"/>
      <c r="DL1432" s="26"/>
      <c r="DM1432" s="26"/>
      <c r="DN1432" s="26"/>
      <c r="DO1432" s="26"/>
      <c r="DP1432" s="26"/>
      <c r="DQ1432" s="26"/>
      <c r="DR1432" s="26"/>
      <c r="DS1432" s="26"/>
      <c r="DT1432" s="26"/>
      <c r="DU1432" s="26"/>
      <c r="DV1432" s="26"/>
      <c r="DW1432" s="26"/>
      <c r="DX1432" s="26"/>
      <c r="DY1432" s="26"/>
      <c r="DZ1432" s="26"/>
      <c r="EA1432" s="26"/>
      <c r="EB1432" s="26"/>
      <c r="EC1432" s="26"/>
      <c r="ED1432" s="26"/>
      <c r="EE1432" s="26"/>
      <c r="EF1432" s="26"/>
      <c r="EG1432" s="26"/>
    </row>
    <row r="1433" spans="2:137" x14ac:dyDescent="0.2">
      <c r="B1433" s="12"/>
      <c r="C1433" s="26"/>
      <c r="D1433" s="24"/>
      <c r="E1433" s="25"/>
      <c r="F1433" s="15"/>
      <c r="G1433" s="26"/>
      <c r="H1433" s="26"/>
      <c r="I1433" s="26"/>
      <c r="J1433" s="15"/>
      <c r="K1433" s="28"/>
      <c r="L1433" s="15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18"/>
      <c r="AQ1433" s="9"/>
      <c r="AR1433" s="25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N1433" s="26"/>
      <c r="BO1433" s="26"/>
      <c r="BP1433" s="26"/>
      <c r="BQ1433" s="26"/>
      <c r="BR1433" s="26"/>
      <c r="BS1433" s="26"/>
      <c r="BT1433" s="26"/>
      <c r="BU1433" s="26"/>
      <c r="BV1433" s="26"/>
      <c r="BW1433" s="26"/>
      <c r="BX1433" s="26"/>
      <c r="BY1433" s="26"/>
      <c r="BZ1433" s="26"/>
      <c r="CA1433" s="26"/>
      <c r="CB1433" s="26"/>
      <c r="CC1433" s="26"/>
      <c r="CD1433" s="26"/>
      <c r="CE1433" s="26"/>
      <c r="CF1433" s="26"/>
      <c r="CG1433" s="26"/>
      <c r="CH1433" s="26"/>
      <c r="CI1433" s="26"/>
      <c r="CJ1433" s="26"/>
      <c r="CK1433" s="26"/>
      <c r="CL1433" s="26"/>
      <c r="CM1433" s="26"/>
      <c r="CN1433" s="26"/>
      <c r="CO1433" s="26"/>
      <c r="CP1433" s="26"/>
      <c r="CQ1433" s="26"/>
      <c r="CR1433" s="26"/>
      <c r="CS1433" s="26"/>
      <c r="CT1433" s="26"/>
      <c r="CU1433" s="26"/>
      <c r="CV1433" s="26"/>
      <c r="CW1433" s="26"/>
      <c r="CX1433" s="26"/>
      <c r="CY1433" s="26"/>
      <c r="CZ1433" s="26"/>
      <c r="DA1433" s="26"/>
      <c r="DB1433" s="26"/>
      <c r="DC1433" s="26"/>
      <c r="DD1433" s="26"/>
      <c r="DE1433" s="26"/>
      <c r="DF1433" s="26"/>
      <c r="DG1433" s="26"/>
      <c r="DH1433" s="26"/>
      <c r="DI1433" s="26"/>
      <c r="DJ1433" s="26"/>
      <c r="DK1433" s="26"/>
      <c r="DL1433" s="26"/>
      <c r="DM1433" s="26"/>
      <c r="DN1433" s="26"/>
      <c r="DO1433" s="26"/>
      <c r="DP1433" s="26"/>
      <c r="DQ1433" s="26"/>
      <c r="DR1433" s="26"/>
      <c r="DS1433" s="26"/>
      <c r="DT1433" s="26"/>
      <c r="DU1433" s="26"/>
      <c r="DV1433" s="26"/>
      <c r="DW1433" s="26"/>
      <c r="DX1433" s="26"/>
      <c r="DY1433" s="26"/>
      <c r="DZ1433" s="26"/>
      <c r="EA1433" s="26"/>
      <c r="EB1433" s="26"/>
      <c r="EC1433" s="26"/>
      <c r="ED1433" s="26"/>
      <c r="EE1433" s="26"/>
      <c r="EF1433" s="26"/>
      <c r="EG1433" s="26"/>
    </row>
    <row r="1434" spans="2:137" x14ac:dyDescent="0.2">
      <c r="B1434" s="12"/>
      <c r="C1434" s="26"/>
      <c r="D1434" s="24"/>
      <c r="E1434" s="25"/>
      <c r="F1434" s="15"/>
      <c r="G1434" s="26"/>
      <c r="H1434" s="26"/>
      <c r="I1434" s="26"/>
      <c r="J1434" s="15"/>
      <c r="K1434" s="28"/>
      <c r="L1434" s="15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18"/>
      <c r="AQ1434" s="9"/>
      <c r="AR1434" s="25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N1434" s="26"/>
      <c r="BO1434" s="26"/>
      <c r="BP1434" s="26"/>
      <c r="BQ1434" s="26"/>
      <c r="BR1434" s="26"/>
      <c r="BS1434" s="26"/>
      <c r="BT1434" s="26"/>
      <c r="BU1434" s="26"/>
      <c r="BV1434" s="26"/>
      <c r="BW1434" s="26"/>
      <c r="BX1434" s="26"/>
      <c r="BY1434" s="26"/>
      <c r="BZ1434" s="26"/>
      <c r="CA1434" s="26"/>
      <c r="CB1434" s="26"/>
      <c r="CC1434" s="26"/>
      <c r="CD1434" s="26"/>
      <c r="CE1434" s="26"/>
      <c r="CF1434" s="26"/>
      <c r="CG1434" s="26"/>
      <c r="CH1434" s="26"/>
      <c r="CI1434" s="26"/>
      <c r="CJ1434" s="26"/>
      <c r="CK1434" s="26"/>
      <c r="CL1434" s="26"/>
      <c r="CM1434" s="26"/>
      <c r="CN1434" s="26"/>
      <c r="CO1434" s="26"/>
      <c r="CP1434" s="26"/>
      <c r="CQ1434" s="26"/>
      <c r="CR1434" s="26"/>
      <c r="CS1434" s="26"/>
      <c r="CT1434" s="26"/>
      <c r="CU1434" s="26"/>
      <c r="CV1434" s="26"/>
      <c r="CW1434" s="26"/>
      <c r="CX1434" s="26"/>
      <c r="CY1434" s="26"/>
      <c r="CZ1434" s="26"/>
      <c r="DA1434" s="26"/>
      <c r="DB1434" s="26"/>
      <c r="DC1434" s="26"/>
      <c r="DD1434" s="26"/>
      <c r="DE1434" s="26"/>
      <c r="DF1434" s="26"/>
      <c r="DG1434" s="26"/>
      <c r="DH1434" s="26"/>
      <c r="DI1434" s="26"/>
      <c r="DJ1434" s="26"/>
      <c r="DK1434" s="26"/>
      <c r="DL1434" s="26"/>
      <c r="DM1434" s="26"/>
      <c r="DN1434" s="26"/>
      <c r="DO1434" s="26"/>
      <c r="DP1434" s="26"/>
      <c r="DQ1434" s="26"/>
      <c r="DR1434" s="26"/>
      <c r="DS1434" s="26"/>
      <c r="DT1434" s="26"/>
      <c r="DU1434" s="26"/>
      <c r="DV1434" s="26"/>
      <c r="DW1434" s="26"/>
      <c r="DX1434" s="26"/>
      <c r="DY1434" s="26"/>
      <c r="DZ1434" s="26"/>
      <c r="EA1434" s="26"/>
      <c r="EB1434" s="26"/>
      <c r="EC1434" s="26"/>
      <c r="ED1434" s="26"/>
      <c r="EE1434" s="26"/>
      <c r="EF1434" s="26"/>
      <c r="EG1434" s="26"/>
    </row>
    <row r="1435" spans="2:137" x14ac:dyDescent="0.2">
      <c r="B1435" s="12"/>
      <c r="C1435" s="26"/>
      <c r="D1435" s="24"/>
      <c r="E1435" s="25"/>
      <c r="F1435" s="15"/>
      <c r="G1435" s="26"/>
      <c r="H1435" s="26"/>
      <c r="I1435" s="26"/>
      <c r="J1435" s="15"/>
      <c r="K1435" s="28"/>
      <c r="L1435" s="15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18"/>
      <c r="AQ1435" s="9"/>
      <c r="AR1435" s="25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N1435" s="26"/>
      <c r="BO1435" s="26"/>
      <c r="BP1435" s="26"/>
      <c r="BQ1435" s="26"/>
      <c r="BR1435" s="26"/>
      <c r="BS1435" s="26"/>
      <c r="BT1435" s="26"/>
      <c r="BU1435" s="26"/>
      <c r="BV1435" s="26"/>
      <c r="BW1435" s="26"/>
      <c r="BX1435" s="26"/>
      <c r="BY1435" s="26"/>
      <c r="BZ1435" s="26"/>
      <c r="CA1435" s="26"/>
      <c r="CB1435" s="26"/>
      <c r="CC1435" s="26"/>
      <c r="CD1435" s="26"/>
      <c r="CE1435" s="26"/>
      <c r="CF1435" s="26"/>
      <c r="CG1435" s="26"/>
      <c r="CH1435" s="26"/>
      <c r="CI1435" s="26"/>
      <c r="CJ1435" s="26"/>
      <c r="CK1435" s="26"/>
      <c r="CL1435" s="26"/>
      <c r="CM1435" s="26"/>
      <c r="CN1435" s="26"/>
      <c r="CO1435" s="26"/>
      <c r="CP1435" s="26"/>
      <c r="CQ1435" s="26"/>
      <c r="CR1435" s="26"/>
      <c r="CS1435" s="26"/>
      <c r="CT1435" s="26"/>
      <c r="CU1435" s="26"/>
      <c r="CV1435" s="26"/>
      <c r="CW1435" s="26"/>
      <c r="CX1435" s="26"/>
      <c r="CY1435" s="26"/>
      <c r="CZ1435" s="26"/>
      <c r="DA1435" s="26"/>
      <c r="DB1435" s="26"/>
      <c r="DC1435" s="26"/>
      <c r="DD1435" s="26"/>
      <c r="DE1435" s="26"/>
      <c r="DF1435" s="26"/>
      <c r="DG1435" s="26"/>
      <c r="DH1435" s="26"/>
      <c r="DI1435" s="26"/>
      <c r="DJ1435" s="26"/>
      <c r="DK1435" s="26"/>
      <c r="DL1435" s="26"/>
      <c r="DM1435" s="26"/>
      <c r="DN1435" s="26"/>
      <c r="DO1435" s="26"/>
      <c r="DP1435" s="26"/>
      <c r="DQ1435" s="26"/>
      <c r="DR1435" s="26"/>
      <c r="DS1435" s="26"/>
      <c r="DT1435" s="26"/>
      <c r="DU1435" s="26"/>
      <c r="DV1435" s="26"/>
      <c r="DW1435" s="26"/>
      <c r="DX1435" s="26"/>
      <c r="DY1435" s="26"/>
      <c r="DZ1435" s="26"/>
      <c r="EA1435" s="26"/>
      <c r="EB1435" s="26"/>
      <c r="EC1435" s="26"/>
      <c r="ED1435" s="26"/>
      <c r="EE1435" s="26"/>
      <c r="EF1435" s="26"/>
      <c r="EG1435" s="26"/>
    </row>
    <row r="1436" spans="2:137" x14ac:dyDescent="0.2">
      <c r="B1436" s="12"/>
      <c r="C1436" s="26"/>
      <c r="D1436" s="24"/>
      <c r="E1436" s="25"/>
      <c r="F1436" s="15"/>
      <c r="G1436" s="26"/>
      <c r="H1436" s="26"/>
      <c r="I1436" s="26"/>
      <c r="J1436" s="15"/>
      <c r="K1436" s="28"/>
      <c r="L1436" s="15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18"/>
      <c r="AQ1436" s="9"/>
      <c r="AR1436" s="25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N1436" s="26"/>
      <c r="BO1436" s="26"/>
      <c r="BP1436" s="26"/>
      <c r="BQ1436" s="26"/>
      <c r="BR1436" s="26"/>
      <c r="BS1436" s="26"/>
      <c r="BT1436" s="26"/>
      <c r="BU1436" s="26"/>
      <c r="BV1436" s="26"/>
      <c r="BW1436" s="26"/>
      <c r="BX1436" s="26"/>
      <c r="BY1436" s="26"/>
      <c r="BZ1436" s="26"/>
      <c r="CA1436" s="26"/>
      <c r="CB1436" s="26"/>
      <c r="CC1436" s="26"/>
      <c r="CD1436" s="26"/>
      <c r="CE1436" s="26"/>
      <c r="CF1436" s="26"/>
      <c r="CG1436" s="26"/>
      <c r="CH1436" s="26"/>
      <c r="CI1436" s="26"/>
      <c r="CJ1436" s="26"/>
      <c r="CK1436" s="26"/>
      <c r="CL1436" s="26"/>
      <c r="CM1436" s="26"/>
      <c r="CN1436" s="26"/>
      <c r="CO1436" s="26"/>
      <c r="CP1436" s="26"/>
      <c r="CQ1436" s="26"/>
      <c r="CR1436" s="26"/>
      <c r="CS1436" s="26"/>
      <c r="CT1436" s="26"/>
      <c r="CU1436" s="26"/>
      <c r="CV1436" s="26"/>
      <c r="CW1436" s="26"/>
      <c r="CX1436" s="26"/>
      <c r="CY1436" s="26"/>
      <c r="CZ1436" s="26"/>
      <c r="DA1436" s="26"/>
      <c r="DB1436" s="26"/>
      <c r="DC1436" s="26"/>
      <c r="DD1436" s="26"/>
      <c r="DE1436" s="26"/>
      <c r="DF1436" s="26"/>
      <c r="DG1436" s="26"/>
      <c r="DH1436" s="26"/>
      <c r="DI1436" s="26"/>
      <c r="DJ1436" s="26"/>
      <c r="DK1436" s="26"/>
      <c r="DL1436" s="26"/>
      <c r="DM1436" s="26"/>
      <c r="DN1436" s="26"/>
      <c r="DO1436" s="26"/>
      <c r="DP1436" s="26"/>
      <c r="DQ1436" s="26"/>
      <c r="DR1436" s="26"/>
      <c r="DS1436" s="26"/>
      <c r="DT1436" s="26"/>
      <c r="DU1436" s="26"/>
      <c r="DV1436" s="26"/>
      <c r="DW1436" s="26"/>
      <c r="DX1436" s="26"/>
      <c r="DY1436" s="26"/>
      <c r="DZ1436" s="26"/>
      <c r="EA1436" s="26"/>
      <c r="EB1436" s="26"/>
      <c r="EC1436" s="26"/>
      <c r="ED1436" s="26"/>
      <c r="EE1436" s="26"/>
      <c r="EF1436" s="26"/>
      <c r="EG1436" s="26"/>
    </row>
    <row r="1437" spans="2:137" x14ac:dyDescent="0.2">
      <c r="B1437" s="12"/>
      <c r="C1437" s="26"/>
      <c r="D1437" s="24"/>
      <c r="E1437" s="25"/>
      <c r="F1437" s="15"/>
      <c r="G1437" s="26"/>
      <c r="H1437" s="26"/>
      <c r="I1437" s="26"/>
      <c r="J1437" s="15"/>
      <c r="K1437" s="28"/>
      <c r="L1437" s="15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18"/>
      <c r="AQ1437" s="9"/>
      <c r="AR1437" s="25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N1437" s="26"/>
      <c r="BO1437" s="26"/>
      <c r="BP1437" s="26"/>
      <c r="BQ1437" s="26"/>
      <c r="BR1437" s="26"/>
      <c r="BS1437" s="26"/>
      <c r="BT1437" s="26"/>
      <c r="BU1437" s="26"/>
      <c r="BV1437" s="26"/>
      <c r="BW1437" s="26"/>
      <c r="BX1437" s="26"/>
      <c r="BY1437" s="26"/>
      <c r="BZ1437" s="26"/>
      <c r="CA1437" s="26"/>
      <c r="CB1437" s="26"/>
      <c r="CC1437" s="26"/>
      <c r="CD1437" s="26"/>
      <c r="CE1437" s="26"/>
      <c r="CF1437" s="26"/>
      <c r="CG1437" s="26"/>
      <c r="CH1437" s="26"/>
      <c r="CI1437" s="26"/>
      <c r="CJ1437" s="26"/>
      <c r="CK1437" s="26"/>
      <c r="CL1437" s="26"/>
      <c r="CM1437" s="26"/>
      <c r="CN1437" s="26"/>
      <c r="CO1437" s="26"/>
      <c r="CP1437" s="26"/>
      <c r="CQ1437" s="26"/>
      <c r="CR1437" s="26"/>
      <c r="CS1437" s="26"/>
      <c r="CT1437" s="26"/>
      <c r="CU1437" s="26"/>
      <c r="CV1437" s="26"/>
      <c r="CW1437" s="26"/>
      <c r="CX1437" s="26"/>
      <c r="CY1437" s="26"/>
      <c r="CZ1437" s="26"/>
      <c r="DA1437" s="26"/>
      <c r="DB1437" s="26"/>
      <c r="DC1437" s="26"/>
      <c r="DD1437" s="26"/>
      <c r="DE1437" s="26"/>
      <c r="DF1437" s="26"/>
      <c r="DG1437" s="26"/>
      <c r="DH1437" s="26"/>
      <c r="DI1437" s="26"/>
      <c r="DJ1437" s="26"/>
      <c r="DK1437" s="26"/>
      <c r="DL1437" s="26"/>
      <c r="DM1437" s="26"/>
      <c r="DN1437" s="26"/>
      <c r="DO1437" s="26"/>
      <c r="DP1437" s="26"/>
      <c r="DQ1437" s="26"/>
      <c r="DR1437" s="26"/>
      <c r="DS1437" s="26"/>
      <c r="DT1437" s="26"/>
      <c r="DU1437" s="26"/>
      <c r="DV1437" s="26"/>
      <c r="DW1437" s="26"/>
      <c r="DX1437" s="26"/>
      <c r="DY1437" s="26"/>
      <c r="DZ1437" s="26"/>
      <c r="EA1437" s="26"/>
      <c r="EB1437" s="26"/>
      <c r="EC1437" s="26"/>
      <c r="ED1437" s="26"/>
      <c r="EE1437" s="26"/>
      <c r="EF1437" s="26"/>
      <c r="EG1437" s="26"/>
    </row>
    <row r="1438" spans="2:137" x14ac:dyDescent="0.2">
      <c r="B1438" s="12"/>
      <c r="C1438" s="26"/>
      <c r="D1438" s="24"/>
      <c r="E1438" s="25"/>
      <c r="F1438" s="15"/>
      <c r="G1438" s="26"/>
      <c r="H1438" s="26"/>
      <c r="I1438" s="26"/>
      <c r="J1438" s="15"/>
      <c r="K1438" s="28"/>
      <c r="L1438" s="15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18"/>
      <c r="AQ1438" s="9"/>
      <c r="AR1438" s="25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N1438" s="26"/>
      <c r="BO1438" s="26"/>
      <c r="BP1438" s="26"/>
      <c r="BQ1438" s="26"/>
      <c r="BR1438" s="26"/>
      <c r="BS1438" s="26"/>
      <c r="BT1438" s="26"/>
      <c r="BU1438" s="26"/>
      <c r="BV1438" s="26"/>
      <c r="BW1438" s="26"/>
      <c r="BX1438" s="26"/>
      <c r="BY1438" s="26"/>
      <c r="BZ1438" s="26"/>
      <c r="CA1438" s="26"/>
      <c r="CB1438" s="26"/>
      <c r="CC1438" s="26"/>
      <c r="CD1438" s="26"/>
      <c r="CE1438" s="26"/>
      <c r="CF1438" s="26"/>
      <c r="CG1438" s="26"/>
      <c r="CH1438" s="26"/>
      <c r="CI1438" s="26"/>
      <c r="CJ1438" s="26"/>
      <c r="CK1438" s="26"/>
      <c r="CL1438" s="26"/>
      <c r="CM1438" s="26"/>
      <c r="CN1438" s="26"/>
      <c r="CO1438" s="26"/>
      <c r="CP1438" s="26"/>
      <c r="CQ1438" s="26"/>
      <c r="CR1438" s="26"/>
      <c r="CS1438" s="26"/>
      <c r="CT1438" s="26"/>
      <c r="CU1438" s="26"/>
      <c r="CV1438" s="26"/>
      <c r="CW1438" s="26"/>
      <c r="CX1438" s="26"/>
      <c r="CY1438" s="26"/>
      <c r="CZ1438" s="26"/>
      <c r="DA1438" s="26"/>
      <c r="DB1438" s="26"/>
      <c r="DC1438" s="26"/>
      <c r="DD1438" s="26"/>
      <c r="DE1438" s="26"/>
      <c r="DF1438" s="26"/>
      <c r="DG1438" s="26"/>
      <c r="DH1438" s="26"/>
      <c r="DI1438" s="26"/>
      <c r="DJ1438" s="26"/>
      <c r="DK1438" s="26"/>
      <c r="DL1438" s="26"/>
      <c r="DM1438" s="26"/>
      <c r="DN1438" s="26"/>
      <c r="DO1438" s="26"/>
      <c r="DP1438" s="26"/>
      <c r="DQ1438" s="26"/>
      <c r="DR1438" s="26"/>
      <c r="DS1438" s="26"/>
      <c r="DT1438" s="26"/>
      <c r="DU1438" s="26"/>
      <c r="DV1438" s="26"/>
      <c r="DW1438" s="26"/>
      <c r="DX1438" s="26"/>
      <c r="DY1438" s="26"/>
      <c r="DZ1438" s="26"/>
      <c r="EA1438" s="26"/>
      <c r="EB1438" s="26"/>
      <c r="EC1438" s="26"/>
      <c r="ED1438" s="26"/>
      <c r="EE1438" s="26"/>
      <c r="EF1438" s="26"/>
      <c r="EG1438" s="26"/>
    </row>
    <row r="1439" spans="2:137" x14ac:dyDescent="0.2">
      <c r="B1439" s="12"/>
      <c r="C1439" s="26"/>
      <c r="D1439" s="24"/>
      <c r="E1439" s="25"/>
      <c r="F1439" s="15"/>
      <c r="G1439" s="26"/>
      <c r="H1439" s="26"/>
      <c r="I1439" s="26"/>
      <c r="J1439" s="15"/>
      <c r="K1439" s="28"/>
      <c r="L1439" s="15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18"/>
      <c r="AQ1439" s="9"/>
      <c r="AR1439" s="25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N1439" s="26"/>
      <c r="BO1439" s="26"/>
      <c r="BP1439" s="26"/>
      <c r="BQ1439" s="26"/>
      <c r="BR1439" s="26"/>
      <c r="BS1439" s="26"/>
      <c r="BT1439" s="26"/>
      <c r="BU1439" s="26"/>
      <c r="BV1439" s="26"/>
      <c r="BW1439" s="26"/>
      <c r="BX1439" s="26"/>
      <c r="BY1439" s="26"/>
      <c r="BZ1439" s="26"/>
      <c r="CA1439" s="26"/>
      <c r="CB1439" s="26"/>
      <c r="CC1439" s="26"/>
      <c r="CD1439" s="26"/>
      <c r="CE1439" s="26"/>
      <c r="CF1439" s="26"/>
      <c r="CG1439" s="26"/>
      <c r="CH1439" s="26"/>
      <c r="CI1439" s="26"/>
      <c r="CJ1439" s="26"/>
      <c r="CK1439" s="26"/>
      <c r="CL1439" s="26"/>
      <c r="CM1439" s="26"/>
      <c r="CN1439" s="26"/>
      <c r="CO1439" s="26"/>
      <c r="CP1439" s="26"/>
      <c r="CQ1439" s="26"/>
      <c r="CR1439" s="26"/>
      <c r="CS1439" s="26"/>
      <c r="CT1439" s="26"/>
      <c r="CU1439" s="26"/>
      <c r="CV1439" s="26"/>
      <c r="CW1439" s="26"/>
      <c r="CX1439" s="26"/>
      <c r="CY1439" s="26"/>
      <c r="CZ1439" s="26"/>
      <c r="DA1439" s="26"/>
      <c r="DB1439" s="26"/>
      <c r="DC1439" s="26"/>
      <c r="DD1439" s="26"/>
      <c r="DE1439" s="26"/>
      <c r="DF1439" s="26"/>
      <c r="DG1439" s="26"/>
      <c r="DH1439" s="26"/>
      <c r="DI1439" s="26"/>
      <c r="DJ1439" s="26"/>
      <c r="DK1439" s="26"/>
      <c r="DL1439" s="26"/>
      <c r="DM1439" s="26"/>
      <c r="DN1439" s="26"/>
      <c r="DO1439" s="26"/>
      <c r="DP1439" s="26"/>
      <c r="DQ1439" s="26"/>
      <c r="DR1439" s="26"/>
      <c r="DS1439" s="26"/>
      <c r="DT1439" s="26"/>
      <c r="DU1439" s="26"/>
      <c r="DV1439" s="26"/>
      <c r="DW1439" s="26"/>
      <c r="DX1439" s="26"/>
      <c r="DY1439" s="26"/>
      <c r="DZ1439" s="26"/>
      <c r="EA1439" s="26"/>
      <c r="EB1439" s="26"/>
      <c r="EC1439" s="26"/>
      <c r="ED1439" s="26"/>
      <c r="EE1439" s="26"/>
      <c r="EF1439" s="26"/>
      <c r="EG1439" s="26"/>
    </row>
    <row r="1440" spans="2:137" x14ac:dyDescent="0.2">
      <c r="B1440" s="12"/>
      <c r="C1440" s="26"/>
      <c r="D1440" s="24"/>
      <c r="E1440" s="25"/>
      <c r="F1440" s="15"/>
      <c r="G1440" s="26"/>
      <c r="H1440" s="26"/>
      <c r="I1440" s="26"/>
      <c r="J1440" s="15"/>
      <c r="K1440" s="28"/>
      <c r="L1440" s="15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18"/>
      <c r="AQ1440" s="9"/>
      <c r="AR1440" s="25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N1440" s="26"/>
      <c r="BO1440" s="26"/>
      <c r="BP1440" s="26"/>
      <c r="BQ1440" s="26"/>
      <c r="BR1440" s="26"/>
      <c r="BS1440" s="26"/>
      <c r="BT1440" s="26"/>
      <c r="BU1440" s="26"/>
      <c r="BV1440" s="26"/>
      <c r="BW1440" s="26"/>
      <c r="BX1440" s="26"/>
      <c r="BY1440" s="26"/>
      <c r="BZ1440" s="26"/>
      <c r="CA1440" s="26"/>
      <c r="CB1440" s="26"/>
      <c r="CC1440" s="26"/>
      <c r="CD1440" s="26"/>
      <c r="CE1440" s="26"/>
      <c r="CF1440" s="26"/>
      <c r="CG1440" s="26"/>
      <c r="CH1440" s="26"/>
      <c r="CI1440" s="26"/>
      <c r="CJ1440" s="26"/>
      <c r="CK1440" s="26"/>
      <c r="CL1440" s="26"/>
      <c r="CM1440" s="26"/>
      <c r="CN1440" s="26"/>
      <c r="CO1440" s="26"/>
      <c r="CP1440" s="26"/>
      <c r="CQ1440" s="26"/>
      <c r="CR1440" s="26"/>
      <c r="CS1440" s="26"/>
      <c r="CT1440" s="26"/>
      <c r="CU1440" s="26"/>
      <c r="CV1440" s="26"/>
      <c r="CW1440" s="26"/>
      <c r="CX1440" s="26"/>
      <c r="CY1440" s="26"/>
      <c r="CZ1440" s="26"/>
      <c r="DA1440" s="26"/>
      <c r="DB1440" s="26"/>
      <c r="DC1440" s="26"/>
      <c r="DD1440" s="26"/>
      <c r="DE1440" s="26"/>
      <c r="DF1440" s="26"/>
      <c r="DG1440" s="26"/>
      <c r="DH1440" s="26"/>
      <c r="DI1440" s="26"/>
      <c r="DJ1440" s="26"/>
      <c r="DK1440" s="26"/>
      <c r="DL1440" s="26"/>
      <c r="DM1440" s="26"/>
      <c r="DN1440" s="26"/>
      <c r="DO1440" s="26"/>
      <c r="DP1440" s="26"/>
      <c r="DQ1440" s="26"/>
      <c r="DR1440" s="26"/>
      <c r="DS1440" s="26"/>
      <c r="DT1440" s="26"/>
      <c r="DU1440" s="26"/>
      <c r="DV1440" s="26"/>
      <c r="DW1440" s="26"/>
      <c r="DX1440" s="26"/>
      <c r="DY1440" s="26"/>
      <c r="DZ1440" s="26"/>
      <c r="EA1440" s="26"/>
      <c r="EB1440" s="26"/>
      <c r="EC1440" s="26"/>
      <c r="ED1440" s="26"/>
      <c r="EE1440" s="26"/>
      <c r="EF1440" s="26"/>
      <c r="EG1440" s="26"/>
    </row>
    <row r="1441" spans="2:137" x14ac:dyDescent="0.2">
      <c r="B1441" s="12"/>
      <c r="C1441" s="26"/>
      <c r="D1441" s="24"/>
      <c r="E1441" s="25"/>
      <c r="F1441" s="15"/>
      <c r="G1441" s="26"/>
      <c r="H1441" s="26"/>
      <c r="I1441" s="26"/>
      <c r="J1441" s="15"/>
      <c r="K1441" s="28"/>
      <c r="L1441" s="15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18"/>
      <c r="AQ1441" s="9"/>
      <c r="AR1441" s="25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N1441" s="26"/>
      <c r="BO1441" s="26"/>
      <c r="BP1441" s="26"/>
      <c r="BQ1441" s="26"/>
      <c r="BR1441" s="26"/>
      <c r="BS1441" s="26"/>
      <c r="BT1441" s="26"/>
      <c r="BU1441" s="26"/>
      <c r="BV1441" s="26"/>
      <c r="BW1441" s="26"/>
      <c r="BX1441" s="26"/>
      <c r="BY1441" s="26"/>
      <c r="BZ1441" s="26"/>
      <c r="CA1441" s="26"/>
      <c r="CB1441" s="26"/>
      <c r="CC1441" s="26"/>
      <c r="CD1441" s="26"/>
      <c r="CE1441" s="26"/>
      <c r="CF1441" s="26"/>
      <c r="CG1441" s="26"/>
      <c r="CH1441" s="26"/>
      <c r="CI1441" s="26"/>
      <c r="CJ1441" s="26"/>
      <c r="CK1441" s="26"/>
      <c r="CL1441" s="26"/>
      <c r="CM1441" s="26"/>
      <c r="CN1441" s="26"/>
      <c r="CO1441" s="26"/>
      <c r="CP1441" s="26"/>
      <c r="CQ1441" s="26"/>
      <c r="CR1441" s="26"/>
      <c r="CS1441" s="26"/>
      <c r="CT1441" s="26"/>
      <c r="CU1441" s="26"/>
      <c r="CV1441" s="26"/>
      <c r="CW1441" s="26"/>
      <c r="CX1441" s="26"/>
      <c r="CY1441" s="26"/>
      <c r="CZ1441" s="26"/>
      <c r="DA1441" s="26"/>
      <c r="DB1441" s="26"/>
      <c r="DC1441" s="26"/>
      <c r="DD1441" s="26"/>
      <c r="DE1441" s="26"/>
      <c r="DF1441" s="26"/>
      <c r="DG1441" s="26"/>
      <c r="DH1441" s="26"/>
      <c r="DI1441" s="26"/>
      <c r="DJ1441" s="26"/>
      <c r="DK1441" s="26"/>
      <c r="DL1441" s="26"/>
      <c r="DM1441" s="26"/>
      <c r="DN1441" s="26"/>
      <c r="DO1441" s="26"/>
      <c r="DP1441" s="26"/>
      <c r="DQ1441" s="26"/>
      <c r="DR1441" s="26"/>
      <c r="DS1441" s="26"/>
      <c r="DT1441" s="26"/>
      <c r="DU1441" s="26"/>
      <c r="DV1441" s="26"/>
      <c r="DW1441" s="26"/>
      <c r="DX1441" s="26"/>
      <c r="DY1441" s="26"/>
      <c r="DZ1441" s="26"/>
      <c r="EA1441" s="26"/>
      <c r="EB1441" s="26"/>
      <c r="EC1441" s="26"/>
      <c r="ED1441" s="26"/>
      <c r="EE1441" s="26"/>
      <c r="EF1441" s="26"/>
      <c r="EG1441" s="26"/>
    </row>
    <row r="1442" spans="2:137" x14ac:dyDescent="0.2">
      <c r="B1442" s="12"/>
      <c r="C1442" s="26"/>
      <c r="D1442" s="24"/>
      <c r="E1442" s="25"/>
      <c r="F1442" s="15"/>
      <c r="G1442" s="26"/>
      <c r="H1442" s="26"/>
      <c r="I1442" s="26"/>
      <c r="J1442" s="15"/>
      <c r="K1442" s="28"/>
      <c r="L1442" s="15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18"/>
      <c r="AQ1442" s="9"/>
      <c r="AR1442" s="25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N1442" s="26"/>
      <c r="BO1442" s="26"/>
      <c r="BP1442" s="26"/>
      <c r="BQ1442" s="26"/>
      <c r="BR1442" s="26"/>
      <c r="BS1442" s="26"/>
      <c r="BT1442" s="26"/>
      <c r="BU1442" s="26"/>
      <c r="BV1442" s="26"/>
      <c r="BW1442" s="26"/>
      <c r="BX1442" s="26"/>
      <c r="BY1442" s="26"/>
      <c r="BZ1442" s="26"/>
      <c r="CA1442" s="26"/>
      <c r="CB1442" s="26"/>
      <c r="CC1442" s="26"/>
      <c r="CD1442" s="26"/>
      <c r="CE1442" s="26"/>
      <c r="CF1442" s="26"/>
      <c r="CG1442" s="26"/>
      <c r="CH1442" s="26"/>
      <c r="CI1442" s="26"/>
      <c r="CJ1442" s="26"/>
      <c r="CK1442" s="26"/>
      <c r="CL1442" s="26"/>
      <c r="CM1442" s="26"/>
      <c r="CN1442" s="26"/>
      <c r="CO1442" s="26"/>
      <c r="CP1442" s="26"/>
      <c r="CQ1442" s="26"/>
      <c r="CR1442" s="26"/>
      <c r="CS1442" s="26"/>
      <c r="CT1442" s="26"/>
      <c r="CU1442" s="26"/>
      <c r="CV1442" s="26"/>
      <c r="CW1442" s="26"/>
      <c r="CX1442" s="26"/>
      <c r="CY1442" s="26"/>
      <c r="CZ1442" s="26"/>
      <c r="DA1442" s="26"/>
      <c r="DB1442" s="26"/>
      <c r="DC1442" s="26"/>
      <c r="DD1442" s="26"/>
      <c r="DE1442" s="26"/>
      <c r="DF1442" s="26"/>
      <c r="DG1442" s="26"/>
      <c r="DH1442" s="26"/>
      <c r="DI1442" s="26"/>
      <c r="DJ1442" s="26"/>
      <c r="DK1442" s="26"/>
      <c r="DL1442" s="26"/>
      <c r="DM1442" s="26"/>
      <c r="DN1442" s="26"/>
      <c r="DO1442" s="26"/>
      <c r="DP1442" s="26"/>
      <c r="DQ1442" s="26"/>
      <c r="DR1442" s="26"/>
      <c r="DS1442" s="26"/>
      <c r="DT1442" s="26"/>
      <c r="DU1442" s="26"/>
      <c r="DV1442" s="26"/>
      <c r="DW1442" s="26"/>
      <c r="DX1442" s="26"/>
      <c r="DY1442" s="26"/>
      <c r="DZ1442" s="26"/>
      <c r="EA1442" s="26"/>
      <c r="EB1442" s="26"/>
      <c r="EC1442" s="26"/>
      <c r="ED1442" s="26"/>
      <c r="EE1442" s="26"/>
      <c r="EF1442" s="26"/>
      <c r="EG1442" s="26"/>
    </row>
    <row r="1443" spans="2:137" x14ac:dyDescent="0.2">
      <c r="B1443" s="12"/>
      <c r="C1443" s="26"/>
      <c r="D1443" s="24"/>
      <c r="E1443" s="25"/>
      <c r="F1443" s="15"/>
      <c r="G1443" s="26"/>
      <c r="H1443" s="26"/>
      <c r="I1443" s="26"/>
      <c r="J1443" s="15"/>
      <c r="K1443" s="28"/>
      <c r="L1443" s="15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18"/>
      <c r="AQ1443" s="9"/>
      <c r="AR1443" s="25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N1443" s="26"/>
      <c r="BO1443" s="26"/>
      <c r="BP1443" s="26"/>
      <c r="BQ1443" s="26"/>
      <c r="BR1443" s="26"/>
      <c r="BS1443" s="26"/>
      <c r="BT1443" s="26"/>
      <c r="BU1443" s="26"/>
      <c r="BV1443" s="26"/>
      <c r="BW1443" s="26"/>
      <c r="BX1443" s="26"/>
      <c r="BY1443" s="26"/>
      <c r="BZ1443" s="26"/>
      <c r="CA1443" s="26"/>
      <c r="CB1443" s="26"/>
      <c r="CC1443" s="26"/>
      <c r="CD1443" s="26"/>
      <c r="CE1443" s="26"/>
      <c r="CF1443" s="26"/>
      <c r="CG1443" s="26"/>
      <c r="CH1443" s="26"/>
      <c r="CI1443" s="26"/>
      <c r="CJ1443" s="26"/>
      <c r="CK1443" s="26"/>
      <c r="CL1443" s="26"/>
      <c r="CM1443" s="26"/>
      <c r="CN1443" s="26"/>
      <c r="CO1443" s="26"/>
      <c r="CP1443" s="26"/>
      <c r="CQ1443" s="26"/>
      <c r="CR1443" s="26"/>
      <c r="CS1443" s="26"/>
      <c r="CT1443" s="26"/>
      <c r="CU1443" s="26"/>
      <c r="CV1443" s="26"/>
      <c r="CW1443" s="26"/>
      <c r="CX1443" s="26"/>
      <c r="CY1443" s="26"/>
      <c r="CZ1443" s="26"/>
      <c r="DA1443" s="26"/>
      <c r="DB1443" s="26"/>
      <c r="DC1443" s="26"/>
      <c r="DD1443" s="26"/>
      <c r="DE1443" s="26"/>
      <c r="DF1443" s="26"/>
      <c r="DG1443" s="26"/>
      <c r="DH1443" s="26"/>
      <c r="DI1443" s="26"/>
      <c r="DJ1443" s="26"/>
      <c r="DK1443" s="26"/>
      <c r="DL1443" s="26"/>
      <c r="DM1443" s="26"/>
      <c r="DN1443" s="26"/>
      <c r="DO1443" s="26"/>
      <c r="DP1443" s="26"/>
      <c r="DQ1443" s="26"/>
      <c r="DR1443" s="26"/>
      <c r="DS1443" s="26"/>
      <c r="DT1443" s="26"/>
      <c r="DU1443" s="26"/>
      <c r="DV1443" s="26"/>
      <c r="DW1443" s="26"/>
      <c r="DX1443" s="26"/>
      <c r="DY1443" s="26"/>
      <c r="DZ1443" s="26"/>
      <c r="EA1443" s="26"/>
      <c r="EB1443" s="26"/>
      <c r="EC1443" s="26"/>
      <c r="ED1443" s="26"/>
      <c r="EE1443" s="26"/>
      <c r="EF1443" s="26"/>
      <c r="EG1443" s="26"/>
    </row>
    <row r="1444" spans="2:137" x14ac:dyDescent="0.2">
      <c r="B1444" s="12"/>
      <c r="C1444" s="26"/>
      <c r="D1444" s="24"/>
      <c r="E1444" s="25"/>
      <c r="F1444" s="15"/>
      <c r="G1444" s="26"/>
      <c r="H1444" s="26"/>
      <c r="I1444" s="26"/>
      <c r="J1444" s="15"/>
      <c r="K1444" s="28"/>
      <c r="L1444" s="15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18"/>
      <c r="AQ1444" s="9"/>
      <c r="AR1444" s="25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N1444" s="26"/>
      <c r="BO1444" s="26"/>
      <c r="BP1444" s="26"/>
      <c r="BQ1444" s="26"/>
      <c r="BR1444" s="26"/>
      <c r="BS1444" s="26"/>
      <c r="BT1444" s="26"/>
      <c r="BU1444" s="26"/>
      <c r="BV1444" s="26"/>
      <c r="BW1444" s="26"/>
      <c r="BX1444" s="26"/>
      <c r="BY1444" s="26"/>
      <c r="BZ1444" s="26"/>
      <c r="CA1444" s="26"/>
      <c r="CB1444" s="26"/>
      <c r="CC1444" s="26"/>
      <c r="CD1444" s="26"/>
      <c r="CE1444" s="26"/>
      <c r="CF1444" s="26"/>
      <c r="CG1444" s="26"/>
      <c r="CH1444" s="26"/>
      <c r="CI1444" s="26"/>
      <c r="CJ1444" s="26"/>
      <c r="CK1444" s="26"/>
      <c r="CL1444" s="26"/>
      <c r="CM1444" s="26"/>
      <c r="CN1444" s="26"/>
      <c r="CO1444" s="26"/>
      <c r="CP1444" s="26"/>
      <c r="CQ1444" s="26"/>
      <c r="CR1444" s="26"/>
      <c r="CS1444" s="26"/>
      <c r="CT1444" s="26"/>
      <c r="CU1444" s="26"/>
      <c r="CV1444" s="26"/>
      <c r="CW1444" s="26"/>
      <c r="CX1444" s="26"/>
      <c r="CY1444" s="26"/>
      <c r="CZ1444" s="26"/>
      <c r="DA1444" s="26"/>
      <c r="DB1444" s="26"/>
      <c r="DC1444" s="26"/>
      <c r="DD1444" s="26"/>
      <c r="DE1444" s="26"/>
      <c r="DF1444" s="26"/>
      <c r="DG1444" s="26"/>
      <c r="DH1444" s="26"/>
      <c r="DI1444" s="26"/>
      <c r="DJ1444" s="26"/>
      <c r="DK1444" s="26"/>
      <c r="DL1444" s="26"/>
      <c r="DM1444" s="26"/>
      <c r="DN1444" s="26"/>
      <c r="DO1444" s="26"/>
      <c r="DP1444" s="26"/>
      <c r="DQ1444" s="26"/>
      <c r="DR1444" s="26"/>
      <c r="DS1444" s="26"/>
      <c r="DT1444" s="26"/>
      <c r="DU1444" s="26"/>
      <c r="DV1444" s="26"/>
      <c r="DW1444" s="26"/>
      <c r="DX1444" s="26"/>
      <c r="DY1444" s="26"/>
      <c r="DZ1444" s="26"/>
      <c r="EA1444" s="26"/>
      <c r="EB1444" s="26"/>
      <c r="EC1444" s="26"/>
      <c r="ED1444" s="26"/>
      <c r="EE1444" s="26"/>
      <c r="EF1444" s="26"/>
      <c r="EG1444" s="26"/>
    </row>
    <row r="1445" spans="2:137" x14ac:dyDescent="0.2">
      <c r="B1445" s="12"/>
      <c r="C1445" s="26"/>
      <c r="D1445" s="24"/>
      <c r="E1445" s="25"/>
      <c r="F1445" s="15"/>
      <c r="G1445" s="26"/>
      <c r="H1445" s="26"/>
      <c r="I1445" s="26"/>
      <c r="J1445" s="15"/>
      <c r="K1445" s="28"/>
      <c r="L1445" s="15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18"/>
      <c r="AQ1445" s="9"/>
      <c r="AR1445" s="25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N1445" s="26"/>
      <c r="BO1445" s="26"/>
      <c r="BP1445" s="26"/>
      <c r="BQ1445" s="26"/>
      <c r="BR1445" s="26"/>
      <c r="BS1445" s="26"/>
      <c r="BT1445" s="26"/>
      <c r="BU1445" s="26"/>
      <c r="BV1445" s="26"/>
      <c r="BW1445" s="26"/>
      <c r="BX1445" s="26"/>
      <c r="BY1445" s="26"/>
      <c r="BZ1445" s="26"/>
      <c r="CA1445" s="26"/>
      <c r="CB1445" s="26"/>
      <c r="CC1445" s="26"/>
      <c r="CD1445" s="26"/>
      <c r="CE1445" s="26"/>
      <c r="CF1445" s="26"/>
      <c r="CG1445" s="26"/>
      <c r="CH1445" s="26"/>
      <c r="CI1445" s="26"/>
      <c r="CJ1445" s="26"/>
      <c r="CK1445" s="26"/>
      <c r="CL1445" s="26"/>
      <c r="CM1445" s="26"/>
      <c r="CN1445" s="26"/>
      <c r="CO1445" s="26"/>
      <c r="CP1445" s="26"/>
      <c r="CQ1445" s="26"/>
      <c r="CR1445" s="26"/>
      <c r="CS1445" s="26"/>
      <c r="CT1445" s="26"/>
      <c r="CU1445" s="26"/>
      <c r="CV1445" s="26"/>
      <c r="CW1445" s="26"/>
      <c r="CX1445" s="26"/>
      <c r="CY1445" s="26"/>
      <c r="CZ1445" s="26"/>
      <c r="DA1445" s="26"/>
      <c r="DB1445" s="26"/>
      <c r="DC1445" s="26"/>
      <c r="DD1445" s="26"/>
      <c r="DE1445" s="26"/>
      <c r="DF1445" s="26"/>
      <c r="DG1445" s="26"/>
      <c r="DH1445" s="26"/>
      <c r="DI1445" s="26"/>
      <c r="DJ1445" s="26"/>
      <c r="DK1445" s="26"/>
      <c r="DL1445" s="26"/>
      <c r="DM1445" s="26"/>
      <c r="DN1445" s="26"/>
      <c r="DO1445" s="26"/>
      <c r="DP1445" s="26"/>
      <c r="DQ1445" s="26"/>
      <c r="DR1445" s="26"/>
      <c r="DS1445" s="26"/>
      <c r="DT1445" s="26"/>
      <c r="DU1445" s="26"/>
      <c r="DV1445" s="26"/>
      <c r="DW1445" s="26"/>
      <c r="DX1445" s="26"/>
      <c r="DY1445" s="26"/>
      <c r="DZ1445" s="26"/>
      <c r="EA1445" s="26"/>
      <c r="EB1445" s="26"/>
      <c r="EC1445" s="26"/>
      <c r="ED1445" s="26"/>
      <c r="EE1445" s="26"/>
      <c r="EF1445" s="26"/>
      <c r="EG1445" s="26"/>
    </row>
    <row r="1446" spans="2:137" x14ac:dyDescent="0.2">
      <c r="B1446" s="12"/>
      <c r="C1446" s="26"/>
      <c r="D1446" s="24"/>
      <c r="E1446" s="25"/>
      <c r="F1446" s="15"/>
      <c r="G1446" s="26"/>
      <c r="H1446" s="26"/>
      <c r="I1446" s="26"/>
      <c r="J1446" s="15"/>
      <c r="K1446" s="28"/>
      <c r="L1446" s="15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18"/>
      <c r="AQ1446" s="9"/>
      <c r="AR1446" s="25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N1446" s="26"/>
      <c r="BO1446" s="26"/>
      <c r="BP1446" s="26"/>
      <c r="BQ1446" s="26"/>
      <c r="BR1446" s="26"/>
      <c r="BS1446" s="26"/>
      <c r="BT1446" s="26"/>
      <c r="BU1446" s="26"/>
      <c r="BV1446" s="26"/>
      <c r="BW1446" s="26"/>
      <c r="BX1446" s="26"/>
      <c r="BY1446" s="26"/>
      <c r="BZ1446" s="26"/>
      <c r="CA1446" s="26"/>
      <c r="CB1446" s="26"/>
      <c r="CC1446" s="26"/>
      <c r="CD1446" s="26"/>
      <c r="CE1446" s="26"/>
      <c r="CF1446" s="26"/>
      <c r="CG1446" s="26"/>
      <c r="CH1446" s="26"/>
      <c r="CI1446" s="26"/>
      <c r="CJ1446" s="26"/>
      <c r="CK1446" s="26"/>
      <c r="CL1446" s="26"/>
      <c r="CM1446" s="26"/>
      <c r="CN1446" s="26"/>
      <c r="CO1446" s="26"/>
      <c r="CP1446" s="26"/>
      <c r="CQ1446" s="26"/>
      <c r="CR1446" s="26"/>
      <c r="CS1446" s="26"/>
      <c r="CT1446" s="26"/>
      <c r="CU1446" s="26"/>
      <c r="CV1446" s="26"/>
      <c r="CW1446" s="26"/>
      <c r="CX1446" s="26"/>
      <c r="CY1446" s="26"/>
      <c r="CZ1446" s="26"/>
      <c r="DA1446" s="26"/>
      <c r="DB1446" s="26"/>
      <c r="DC1446" s="26"/>
      <c r="DD1446" s="26"/>
      <c r="DE1446" s="26"/>
      <c r="DF1446" s="26"/>
      <c r="DG1446" s="26"/>
      <c r="DH1446" s="26"/>
      <c r="DI1446" s="26"/>
      <c r="DJ1446" s="26"/>
      <c r="DK1446" s="26"/>
      <c r="DL1446" s="26"/>
      <c r="DM1446" s="26"/>
      <c r="DN1446" s="26"/>
      <c r="DO1446" s="26"/>
      <c r="DP1446" s="26"/>
      <c r="DQ1446" s="26"/>
      <c r="DR1446" s="26"/>
      <c r="DS1446" s="26"/>
      <c r="DT1446" s="26"/>
      <c r="DU1446" s="26"/>
      <c r="DV1446" s="26"/>
      <c r="DW1446" s="26"/>
      <c r="DX1446" s="26"/>
      <c r="DY1446" s="26"/>
      <c r="DZ1446" s="26"/>
      <c r="EA1446" s="26"/>
      <c r="EB1446" s="26"/>
      <c r="EC1446" s="26"/>
      <c r="ED1446" s="26"/>
      <c r="EE1446" s="26"/>
      <c r="EF1446" s="26"/>
      <c r="EG1446" s="26"/>
    </row>
    <row r="1447" spans="2:137" x14ac:dyDescent="0.2">
      <c r="B1447" s="12"/>
      <c r="C1447" s="26"/>
      <c r="D1447" s="24"/>
      <c r="E1447" s="25"/>
      <c r="F1447" s="15"/>
      <c r="G1447" s="26"/>
      <c r="H1447" s="26"/>
      <c r="I1447" s="26"/>
      <c r="J1447" s="15"/>
      <c r="K1447" s="28"/>
      <c r="L1447" s="15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18"/>
      <c r="AQ1447" s="9"/>
      <c r="AR1447" s="25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N1447" s="26"/>
      <c r="BO1447" s="26"/>
      <c r="BP1447" s="26"/>
      <c r="BQ1447" s="26"/>
      <c r="BR1447" s="26"/>
      <c r="BS1447" s="26"/>
      <c r="BT1447" s="26"/>
      <c r="BU1447" s="26"/>
      <c r="BV1447" s="26"/>
      <c r="BW1447" s="26"/>
      <c r="BX1447" s="26"/>
      <c r="BY1447" s="26"/>
      <c r="BZ1447" s="26"/>
      <c r="CA1447" s="26"/>
      <c r="CB1447" s="26"/>
      <c r="CC1447" s="26"/>
      <c r="CD1447" s="26"/>
      <c r="CE1447" s="26"/>
      <c r="CF1447" s="26"/>
      <c r="CG1447" s="26"/>
      <c r="CH1447" s="26"/>
      <c r="CI1447" s="26"/>
      <c r="CJ1447" s="26"/>
      <c r="CK1447" s="26"/>
      <c r="CL1447" s="26"/>
      <c r="CM1447" s="26"/>
      <c r="CN1447" s="26"/>
      <c r="CO1447" s="26"/>
      <c r="CP1447" s="26"/>
      <c r="CQ1447" s="26"/>
      <c r="CR1447" s="26"/>
      <c r="CS1447" s="26"/>
      <c r="CT1447" s="26"/>
      <c r="CU1447" s="26"/>
      <c r="CV1447" s="26"/>
      <c r="CW1447" s="26"/>
      <c r="CX1447" s="26"/>
      <c r="CY1447" s="26"/>
      <c r="CZ1447" s="26"/>
      <c r="DA1447" s="26"/>
      <c r="DB1447" s="26"/>
      <c r="DC1447" s="26"/>
      <c r="DD1447" s="26"/>
      <c r="DE1447" s="26"/>
      <c r="DF1447" s="26"/>
      <c r="DG1447" s="26"/>
      <c r="DH1447" s="26"/>
      <c r="DI1447" s="26"/>
      <c r="DJ1447" s="26"/>
      <c r="DK1447" s="26"/>
      <c r="DL1447" s="26"/>
      <c r="DM1447" s="26"/>
      <c r="DN1447" s="26"/>
      <c r="DO1447" s="26"/>
      <c r="DP1447" s="26"/>
      <c r="DQ1447" s="26"/>
      <c r="DR1447" s="26"/>
      <c r="DS1447" s="26"/>
      <c r="DT1447" s="26"/>
      <c r="DU1447" s="26"/>
      <c r="DV1447" s="26"/>
      <c r="DW1447" s="26"/>
      <c r="DX1447" s="26"/>
      <c r="DY1447" s="26"/>
      <c r="DZ1447" s="26"/>
      <c r="EA1447" s="26"/>
      <c r="EB1447" s="26"/>
      <c r="EC1447" s="26"/>
      <c r="ED1447" s="26"/>
      <c r="EE1447" s="26"/>
      <c r="EF1447" s="26"/>
      <c r="EG1447" s="26"/>
    </row>
    <row r="1448" spans="2:137" x14ac:dyDescent="0.2">
      <c r="B1448" s="12"/>
      <c r="C1448" s="26"/>
      <c r="D1448" s="24"/>
      <c r="E1448" s="25"/>
      <c r="F1448" s="15"/>
      <c r="G1448" s="26"/>
      <c r="H1448" s="26"/>
      <c r="I1448" s="26"/>
      <c r="J1448" s="15"/>
      <c r="K1448" s="28"/>
      <c r="L1448" s="15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18"/>
      <c r="AQ1448" s="9"/>
      <c r="AR1448" s="25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N1448" s="26"/>
      <c r="BO1448" s="26"/>
      <c r="BP1448" s="26"/>
      <c r="BQ1448" s="26"/>
      <c r="BR1448" s="26"/>
      <c r="BS1448" s="26"/>
      <c r="BT1448" s="26"/>
      <c r="BU1448" s="26"/>
      <c r="BV1448" s="26"/>
      <c r="BW1448" s="26"/>
      <c r="BX1448" s="26"/>
      <c r="BY1448" s="26"/>
      <c r="BZ1448" s="26"/>
      <c r="CA1448" s="26"/>
      <c r="CB1448" s="26"/>
      <c r="CC1448" s="26"/>
      <c r="CD1448" s="26"/>
      <c r="CE1448" s="26"/>
      <c r="CF1448" s="26"/>
      <c r="CG1448" s="26"/>
      <c r="CH1448" s="26"/>
      <c r="CI1448" s="26"/>
      <c r="CJ1448" s="26"/>
      <c r="CK1448" s="26"/>
      <c r="CL1448" s="26"/>
      <c r="CM1448" s="26"/>
      <c r="CN1448" s="26"/>
      <c r="CO1448" s="26"/>
      <c r="CP1448" s="26"/>
      <c r="CQ1448" s="26"/>
      <c r="CR1448" s="26"/>
      <c r="CS1448" s="26"/>
      <c r="CT1448" s="26"/>
      <c r="CU1448" s="26"/>
      <c r="CV1448" s="26"/>
      <c r="CW1448" s="26"/>
      <c r="CX1448" s="26"/>
      <c r="CY1448" s="26"/>
      <c r="CZ1448" s="26"/>
      <c r="DA1448" s="26"/>
      <c r="DB1448" s="26"/>
      <c r="DC1448" s="26"/>
      <c r="DD1448" s="26"/>
      <c r="DE1448" s="26"/>
      <c r="DF1448" s="26"/>
      <c r="DG1448" s="26"/>
      <c r="DH1448" s="26"/>
      <c r="DI1448" s="26"/>
      <c r="DJ1448" s="26"/>
      <c r="DK1448" s="26"/>
      <c r="DL1448" s="26"/>
      <c r="DM1448" s="26"/>
      <c r="DN1448" s="26"/>
      <c r="DO1448" s="26"/>
      <c r="DP1448" s="26"/>
      <c r="DQ1448" s="26"/>
      <c r="DR1448" s="26"/>
      <c r="DS1448" s="26"/>
      <c r="DT1448" s="26"/>
      <c r="DU1448" s="26"/>
      <c r="DV1448" s="26"/>
      <c r="DW1448" s="26"/>
      <c r="DX1448" s="26"/>
      <c r="DY1448" s="26"/>
      <c r="DZ1448" s="26"/>
      <c r="EA1448" s="26"/>
      <c r="EB1448" s="26"/>
      <c r="EC1448" s="26"/>
      <c r="ED1448" s="26"/>
      <c r="EE1448" s="26"/>
      <c r="EF1448" s="26"/>
      <c r="EG1448" s="26"/>
    </row>
    <row r="1449" spans="2:137" x14ac:dyDescent="0.2">
      <c r="B1449" s="12"/>
      <c r="C1449" s="26"/>
      <c r="D1449" s="24"/>
      <c r="E1449" s="25"/>
      <c r="F1449" s="15"/>
      <c r="G1449" s="26"/>
      <c r="H1449" s="26"/>
      <c r="I1449" s="26"/>
      <c r="J1449" s="15"/>
      <c r="K1449" s="28"/>
      <c r="L1449" s="15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18"/>
      <c r="AQ1449" s="9"/>
      <c r="AR1449" s="25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N1449" s="26"/>
      <c r="BO1449" s="26"/>
      <c r="BP1449" s="26"/>
      <c r="BQ1449" s="26"/>
      <c r="BR1449" s="26"/>
      <c r="BS1449" s="26"/>
      <c r="BT1449" s="26"/>
      <c r="BU1449" s="26"/>
      <c r="BV1449" s="26"/>
      <c r="BW1449" s="26"/>
      <c r="BX1449" s="26"/>
      <c r="BY1449" s="26"/>
      <c r="BZ1449" s="26"/>
      <c r="CA1449" s="26"/>
      <c r="CB1449" s="26"/>
      <c r="CC1449" s="26"/>
      <c r="CD1449" s="26"/>
      <c r="CE1449" s="26"/>
      <c r="CF1449" s="26"/>
      <c r="CG1449" s="26"/>
      <c r="CH1449" s="26"/>
      <c r="CI1449" s="26"/>
      <c r="CJ1449" s="26"/>
      <c r="CK1449" s="26"/>
      <c r="CL1449" s="26"/>
      <c r="CM1449" s="26"/>
      <c r="CN1449" s="26"/>
      <c r="CO1449" s="26"/>
      <c r="CP1449" s="26"/>
      <c r="CQ1449" s="26"/>
      <c r="CR1449" s="26"/>
      <c r="CS1449" s="26"/>
      <c r="CT1449" s="26"/>
      <c r="CU1449" s="26"/>
      <c r="CV1449" s="26"/>
      <c r="CW1449" s="26"/>
      <c r="CX1449" s="26"/>
      <c r="CY1449" s="26"/>
      <c r="CZ1449" s="26"/>
      <c r="DA1449" s="26"/>
      <c r="DB1449" s="26"/>
      <c r="DC1449" s="26"/>
      <c r="DD1449" s="26"/>
      <c r="DE1449" s="26"/>
      <c r="DF1449" s="26"/>
      <c r="DG1449" s="26"/>
      <c r="DH1449" s="26"/>
      <c r="DI1449" s="26"/>
      <c r="DJ1449" s="26"/>
      <c r="DK1449" s="26"/>
      <c r="DL1449" s="26"/>
      <c r="DM1449" s="26"/>
      <c r="DN1449" s="26"/>
      <c r="DO1449" s="26"/>
      <c r="DP1449" s="26"/>
      <c r="DQ1449" s="26"/>
      <c r="DR1449" s="26"/>
      <c r="DS1449" s="26"/>
      <c r="DT1449" s="26"/>
      <c r="DU1449" s="26"/>
      <c r="DV1449" s="26"/>
      <c r="DW1449" s="26"/>
      <c r="DX1449" s="26"/>
      <c r="DY1449" s="26"/>
      <c r="DZ1449" s="26"/>
      <c r="EA1449" s="26"/>
      <c r="EB1449" s="26"/>
      <c r="EC1449" s="26"/>
      <c r="ED1449" s="26"/>
      <c r="EE1449" s="26"/>
      <c r="EF1449" s="26"/>
      <c r="EG1449" s="26"/>
    </row>
    <row r="1450" spans="2:137" x14ac:dyDescent="0.2">
      <c r="B1450" s="12"/>
      <c r="C1450" s="26"/>
      <c r="D1450" s="24"/>
      <c r="E1450" s="25"/>
      <c r="F1450" s="15"/>
      <c r="G1450" s="26"/>
      <c r="H1450" s="26"/>
      <c r="I1450" s="26"/>
      <c r="J1450" s="15"/>
      <c r="K1450" s="28"/>
      <c r="L1450" s="15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18"/>
      <c r="AQ1450" s="9"/>
      <c r="AR1450" s="25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N1450" s="26"/>
      <c r="BO1450" s="26"/>
      <c r="BP1450" s="26"/>
      <c r="BQ1450" s="26"/>
      <c r="BR1450" s="26"/>
      <c r="BS1450" s="26"/>
      <c r="BT1450" s="26"/>
      <c r="BU1450" s="26"/>
      <c r="BV1450" s="26"/>
      <c r="BW1450" s="26"/>
      <c r="BX1450" s="26"/>
      <c r="BY1450" s="26"/>
      <c r="BZ1450" s="26"/>
      <c r="CA1450" s="26"/>
      <c r="CB1450" s="26"/>
      <c r="CC1450" s="26"/>
      <c r="CD1450" s="26"/>
      <c r="CE1450" s="26"/>
      <c r="CF1450" s="26"/>
      <c r="CG1450" s="26"/>
      <c r="CH1450" s="26"/>
      <c r="CI1450" s="26"/>
      <c r="CJ1450" s="26"/>
      <c r="CK1450" s="26"/>
      <c r="CL1450" s="26"/>
      <c r="CM1450" s="26"/>
      <c r="CN1450" s="26"/>
      <c r="CO1450" s="26"/>
      <c r="CP1450" s="26"/>
      <c r="CQ1450" s="26"/>
      <c r="CR1450" s="26"/>
      <c r="CS1450" s="26"/>
      <c r="CT1450" s="26"/>
      <c r="CU1450" s="26"/>
      <c r="CV1450" s="26"/>
      <c r="CW1450" s="26"/>
      <c r="CX1450" s="26"/>
      <c r="CY1450" s="26"/>
      <c r="CZ1450" s="26"/>
      <c r="DA1450" s="26"/>
      <c r="DB1450" s="26"/>
      <c r="DC1450" s="26"/>
      <c r="DD1450" s="26"/>
      <c r="DE1450" s="26"/>
      <c r="DF1450" s="26"/>
      <c r="DG1450" s="26"/>
      <c r="DH1450" s="26"/>
      <c r="DI1450" s="26"/>
      <c r="DJ1450" s="26"/>
      <c r="DK1450" s="26"/>
      <c r="DL1450" s="26"/>
      <c r="DM1450" s="26"/>
      <c r="DN1450" s="26"/>
      <c r="DO1450" s="26"/>
      <c r="DP1450" s="26"/>
      <c r="DQ1450" s="26"/>
      <c r="DR1450" s="26"/>
      <c r="DS1450" s="26"/>
      <c r="DT1450" s="26"/>
      <c r="DU1450" s="26"/>
      <c r="DV1450" s="26"/>
      <c r="DW1450" s="26"/>
      <c r="DX1450" s="26"/>
      <c r="DY1450" s="26"/>
      <c r="DZ1450" s="26"/>
      <c r="EA1450" s="26"/>
      <c r="EB1450" s="26"/>
      <c r="EC1450" s="26"/>
      <c r="ED1450" s="26"/>
      <c r="EE1450" s="26"/>
      <c r="EF1450" s="26"/>
      <c r="EG1450" s="26"/>
    </row>
    <row r="1451" spans="2:137" x14ac:dyDescent="0.2">
      <c r="B1451" s="12"/>
      <c r="C1451" s="26"/>
      <c r="D1451" s="24"/>
      <c r="E1451" s="25"/>
      <c r="F1451" s="15"/>
      <c r="G1451" s="26"/>
      <c r="H1451" s="26"/>
      <c r="I1451" s="26"/>
      <c r="J1451" s="15"/>
      <c r="K1451" s="28"/>
      <c r="L1451" s="15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18"/>
      <c r="AQ1451" s="9"/>
      <c r="AR1451" s="25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N1451" s="26"/>
      <c r="BO1451" s="26"/>
      <c r="BP1451" s="26"/>
      <c r="BQ1451" s="26"/>
      <c r="BR1451" s="26"/>
      <c r="BS1451" s="26"/>
      <c r="BT1451" s="26"/>
      <c r="BU1451" s="26"/>
      <c r="BV1451" s="26"/>
      <c r="BW1451" s="26"/>
      <c r="BX1451" s="26"/>
      <c r="BY1451" s="26"/>
      <c r="BZ1451" s="26"/>
      <c r="CA1451" s="26"/>
      <c r="CB1451" s="26"/>
      <c r="CC1451" s="26"/>
      <c r="CD1451" s="26"/>
      <c r="CE1451" s="26"/>
      <c r="CF1451" s="26"/>
      <c r="CG1451" s="26"/>
      <c r="CH1451" s="26"/>
      <c r="CI1451" s="26"/>
      <c r="CJ1451" s="26"/>
      <c r="CK1451" s="26"/>
      <c r="CL1451" s="26"/>
      <c r="CM1451" s="26"/>
      <c r="CN1451" s="26"/>
      <c r="CO1451" s="26"/>
      <c r="CP1451" s="26"/>
      <c r="CQ1451" s="26"/>
      <c r="CR1451" s="26"/>
      <c r="CS1451" s="26"/>
      <c r="CT1451" s="26"/>
      <c r="CU1451" s="26"/>
      <c r="CV1451" s="26"/>
      <c r="CW1451" s="26"/>
      <c r="CX1451" s="26"/>
      <c r="CY1451" s="26"/>
      <c r="CZ1451" s="26"/>
      <c r="DA1451" s="26"/>
      <c r="DB1451" s="26"/>
      <c r="DC1451" s="26"/>
      <c r="DD1451" s="26"/>
      <c r="DE1451" s="26"/>
      <c r="DF1451" s="26"/>
      <c r="DG1451" s="26"/>
      <c r="DH1451" s="26"/>
      <c r="DI1451" s="26"/>
      <c r="DJ1451" s="26"/>
      <c r="DK1451" s="26"/>
      <c r="DL1451" s="26"/>
      <c r="DM1451" s="26"/>
      <c r="DN1451" s="26"/>
      <c r="DO1451" s="26"/>
      <c r="DP1451" s="26"/>
      <c r="DQ1451" s="26"/>
      <c r="DR1451" s="26"/>
      <c r="DS1451" s="26"/>
      <c r="DT1451" s="26"/>
      <c r="DU1451" s="26"/>
      <c r="DV1451" s="26"/>
      <c r="DW1451" s="26"/>
      <c r="DX1451" s="26"/>
      <c r="DY1451" s="26"/>
      <c r="DZ1451" s="26"/>
      <c r="EA1451" s="26"/>
      <c r="EB1451" s="26"/>
      <c r="EC1451" s="26"/>
      <c r="ED1451" s="26"/>
      <c r="EE1451" s="26"/>
      <c r="EF1451" s="26"/>
      <c r="EG1451" s="26"/>
    </row>
    <row r="1452" spans="2:137" x14ac:dyDescent="0.2">
      <c r="B1452" s="12"/>
      <c r="C1452" s="26"/>
      <c r="D1452" s="24"/>
      <c r="E1452" s="25"/>
      <c r="F1452" s="15"/>
      <c r="G1452" s="26"/>
      <c r="H1452" s="26"/>
      <c r="I1452" s="26"/>
      <c r="J1452" s="15"/>
      <c r="K1452" s="28"/>
      <c r="L1452" s="15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18"/>
      <c r="AQ1452" s="9"/>
      <c r="AR1452" s="25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N1452" s="26"/>
      <c r="BO1452" s="26"/>
      <c r="BP1452" s="26"/>
      <c r="BQ1452" s="26"/>
      <c r="BR1452" s="26"/>
      <c r="BS1452" s="26"/>
      <c r="BT1452" s="26"/>
      <c r="BU1452" s="26"/>
      <c r="BV1452" s="26"/>
      <c r="BW1452" s="26"/>
      <c r="BX1452" s="26"/>
      <c r="BY1452" s="26"/>
      <c r="BZ1452" s="26"/>
      <c r="CA1452" s="26"/>
      <c r="CB1452" s="26"/>
      <c r="CC1452" s="26"/>
      <c r="CD1452" s="26"/>
      <c r="CE1452" s="26"/>
      <c r="CF1452" s="26"/>
      <c r="CG1452" s="26"/>
      <c r="CH1452" s="26"/>
      <c r="CI1452" s="26"/>
      <c r="CJ1452" s="26"/>
      <c r="CK1452" s="26"/>
      <c r="CL1452" s="26"/>
      <c r="CM1452" s="26"/>
      <c r="CN1452" s="26"/>
      <c r="CO1452" s="26"/>
      <c r="CP1452" s="26"/>
      <c r="CQ1452" s="26"/>
      <c r="CR1452" s="26"/>
      <c r="CS1452" s="26"/>
      <c r="CT1452" s="26"/>
      <c r="CU1452" s="26"/>
      <c r="CV1452" s="26"/>
      <c r="CW1452" s="26"/>
      <c r="CX1452" s="26"/>
      <c r="CY1452" s="26"/>
      <c r="CZ1452" s="26"/>
      <c r="DA1452" s="26"/>
      <c r="DB1452" s="26"/>
      <c r="DC1452" s="26"/>
      <c r="DD1452" s="26"/>
      <c r="DE1452" s="26"/>
      <c r="DF1452" s="26"/>
      <c r="DG1452" s="26"/>
      <c r="DH1452" s="26"/>
      <c r="DI1452" s="26"/>
      <c r="DJ1452" s="26"/>
      <c r="DK1452" s="26"/>
      <c r="DL1452" s="26"/>
      <c r="DM1452" s="26"/>
      <c r="DN1452" s="26"/>
      <c r="DO1452" s="26"/>
      <c r="DP1452" s="26"/>
      <c r="DQ1452" s="26"/>
      <c r="DR1452" s="26"/>
      <c r="DS1452" s="26"/>
      <c r="DT1452" s="26"/>
      <c r="DU1452" s="26"/>
      <c r="DV1452" s="26"/>
      <c r="DW1452" s="26"/>
      <c r="DX1452" s="26"/>
      <c r="DY1452" s="26"/>
      <c r="DZ1452" s="26"/>
      <c r="EA1452" s="26"/>
      <c r="EB1452" s="26"/>
      <c r="EC1452" s="26"/>
      <c r="ED1452" s="26"/>
      <c r="EE1452" s="26"/>
      <c r="EF1452" s="26"/>
      <c r="EG1452" s="26"/>
    </row>
    <row r="1453" spans="2:137" x14ac:dyDescent="0.2">
      <c r="B1453" s="12"/>
      <c r="C1453" s="26"/>
      <c r="D1453" s="24"/>
      <c r="E1453" s="25"/>
      <c r="F1453" s="15"/>
      <c r="G1453" s="26"/>
      <c r="H1453" s="26"/>
      <c r="I1453" s="26"/>
      <c r="J1453" s="15"/>
      <c r="K1453" s="28"/>
      <c r="L1453" s="15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18"/>
      <c r="AQ1453" s="9"/>
      <c r="AR1453" s="25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N1453" s="26"/>
      <c r="BO1453" s="26"/>
      <c r="BP1453" s="26"/>
      <c r="BQ1453" s="26"/>
      <c r="BR1453" s="26"/>
      <c r="BS1453" s="26"/>
      <c r="BT1453" s="26"/>
      <c r="BU1453" s="26"/>
      <c r="BV1453" s="26"/>
      <c r="BW1453" s="26"/>
      <c r="BX1453" s="26"/>
      <c r="BY1453" s="26"/>
      <c r="BZ1453" s="26"/>
      <c r="CA1453" s="26"/>
      <c r="CB1453" s="26"/>
      <c r="CC1453" s="26"/>
      <c r="CD1453" s="26"/>
      <c r="CE1453" s="26"/>
      <c r="CF1453" s="26"/>
      <c r="CG1453" s="26"/>
      <c r="CH1453" s="26"/>
      <c r="CI1453" s="26"/>
      <c r="CJ1453" s="26"/>
      <c r="CK1453" s="26"/>
      <c r="CL1453" s="26"/>
      <c r="CM1453" s="26"/>
      <c r="CN1453" s="26"/>
      <c r="CO1453" s="26"/>
      <c r="CP1453" s="26"/>
      <c r="CQ1453" s="26"/>
      <c r="CR1453" s="26"/>
      <c r="CS1453" s="26"/>
      <c r="CT1453" s="26"/>
      <c r="CU1453" s="26"/>
      <c r="CV1453" s="26"/>
      <c r="CW1453" s="26"/>
      <c r="CX1453" s="26"/>
      <c r="CY1453" s="26"/>
      <c r="CZ1453" s="26"/>
      <c r="DA1453" s="26"/>
      <c r="DB1453" s="26"/>
      <c r="DC1453" s="26"/>
      <c r="DD1453" s="26"/>
      <c r="DE1453" s="26"/>
      <c r="DF1453" s="26"/>
      <c r="DG1453" s="26"/>
      <c r="DH1453" s="26"/>
      <c r="DI1453" s="26"/>
      <c r="DJ1453" s="26"/>
      <c r="DK1453" s="26"/>
      <c r="DL1453" s="26"/>
      <c r="DM1453" s="26"/>
      <c r="DN1453" s="26"/>
      <c r="DO1453" s="26"/>
      <c r="DP1453" s="26"/>
      <c r="DQ1453" s="26"/>
      <c r="DR1453" s="26"/>
      <c r="DS1453" s="26"/>
      <c r="DT1453" s="26"/>
      <c r="DU1453" s="26"/>
      <c r="DV1453" s="26"/>
      <c r="DW1453" s="26"/>
      <c r="DX1453" s="26"/>
      <c r="DY1453" s="26"/>
      <c r="DZ1453" s="26"/>
      <c r="EA1453" s="26"/>
      <c r="EB1453" s="26"/>
      <c r="EC1453" s="26"/>
      <c r="ED1453" s="26"/>
      <c r="EE1453" s="26"/>
      <c r="EF1453" s="26"/>
      <c r="EG1453" s="26"/>
    </row>
    <row r="1454" spans="2:137" x14ac:dyDescent="0.2">
      <c r="B1454" s="12"/>
      <c r="C1454" s="26"/>
      <c r="D1454" s="24"/>
      <c r="E1454" s="25"/>
      <c r="F1454" s="15"/>
      <c r="G1454" s="26"/>
      <c r="H1454" s="26"/>
      <c r="I1454" s="26"/>
      <c r="J1454" s="15"/>
      <c r="K1454" s="28"/>
      <c r="L1454" s="15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18"/>
      <c r="AQ1454" s="9"/>
      <c r="AR1454" s="25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N1454" s="26"/>
      <c r="BO1454" s="26"/>
      <c r="BP1454" s="26"/>
      <c r="BQ1454" s="26"/>
      <c r="BR1454" s="26"/>
      <c r="BS1454" s="26"/>
      <c r="BT1454" s="26"/>
      <c r="BU1454" s="26"/>
      <c r="BV1454" s="26"/>
      <c r="BW1454" s="26"/>
      <c r="BX1454" s="26"/>
      <c r="BY1454" s="26"/>
      <c r="BZ1454" s="26"/>
      <c r="CA1454" s="26"/>
      <c r="CB1454" s="26"/>
      <c r="CC1454" s="26"/>
      <c r="CD1454" s="26"/>
      <c r="CE1454" s="26"/>
      <c r="CF1454" s="26"/>
      <c r="CG1454" s="26"/>
      <c r="CH1454" s="26"/>
      <c r="CI1454" s="26"/>
      <c r="CJ1454" s="26"/>
      <c r="CK1454" s="26"/>
      <c r="CL1454" s="26"/>
      <c r="CM1454" s="26"/>
      <c r="CN1454" s="26"/>
      <c r="CO1454" s="26"/>
      <c r="CP1454" s="26"/>
      <c r="CQ1454" s="26"/>
      <c r="CR1454" s="26"/>
      <c r="CS1454" s="26"/>
      <c r="CT1454" s="26"/>
      <c r="CU1454" s="26"/>
      <c r="CV1454" s="26"/>
      <c r="CW1454" s="26"/>
      <c r="CX1454" s="26"/>
      <c r="CY1454" s="26"/>
      <c r="CZ1454" s="26"/>
      <c r="DA1454" s="26"/>
      <c r="DB1454" s="26"/>
      <c r="DC1454" s="26"/>
      <c r="DD1454" s="26"/>
      <c r="DE1454" s="26"/>
      <c r="DF1454" s="26"/>
      <c r="DG1454" s="26"/>
      <c r="DH1454" s="26"/>
      <c r="DI1454" s="26"/>
      <c r="DJ1454" s="26"/>
      <c r="DK1454" s="26"/>
      <c r="DL1454" s="26"/>
      <c r="DM1454" s="26"/>
      <c r="DN1454" s="26"/>
      <c r="DO1454" s="26"/>
      <c r="DP1454" s="26"/>
      <c r="DQ1454" s="26"/>
      <c r="DR1454" s="26"/>
      <c r="DS1454" s="26"/>
      <c r="DT1454" s="26"/>
      <c r="DU1454" s="26"/>
      <c r="DV1454" s="26"/>
      <c r="DW1454" s="26"/>
      <c r="DX1454" s="26"/>
      <c r="DY1454" s="26"/>
      <c r="DZ1454" s="26"/>
      <c r="EA1454" s="26"/>
      <c r="EB1454" s="26"/>
      <c r="EC1454" s="26"/>
      <c r="ED1454" s="26"/>
      <c r="EE1454" s="26"/>
      <c r="EF1454" s="26"/>
      <c r="EG1454" s="26"/>
    </row>
    <row r="1455" spans="2:137" x14ac:dyDescent="0.2">
      <c r="B1455" s="12"/>
      <c r="C1455" s="26"/>
      <c r="D1455" s="24"/>
      <c r="E1455" s="25"/>
      <c r="F1455" s="15"/>
      <c r="G1455" s="26"/>
      <c r="H1455" s="26"/>
      <c r="I1455" s="26"/>
      <c r="J1455" s="15"/>
      <c r="K1455" s="28"/>
      <c r="L1455" s="15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18"/>
      <c r="AQ1455" s="9"/>
      <c r="AR1455" s="25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N1455" s="26"/>
      <c r="BO1455" s="26"/>
      <c r="BP1455" s="26"/>
      <c r="BQ1455" s="26"/>
      <c r="BR1455" s="26"/>
      <c r="BS1455" s="26"/>
      <c r="BT1455" s="26"/>
      <c r="BU1455" s="26"/>
      <c r="BV1455" s="26"/>
      <c r="BW1455" s="26"/>
      <c r="BX1455" s="26"/>
      <c r="BY1455" s="26"/>
      <c r="BZ1455" s="26"/>
      <c r="CA1455" s="26"/>
      <c r="CB1455" s="26"/>
      <c r="CC1455" s="26"/>
      <c r="CD1455" s="26"/>
      <c r="CE1455" s="26"/>
      <c r="CF1455" s="26"/>
      <c r="CG1455" s="26"/>
      <c r="CH1455" s="26"/>
      <c r="CI1455" s="26"/>
      <c r="CJ1455" s="26"/>
      <c r="CK1455" s="26"/>
      <c r="CL1455" s="26"/>
      <c r="CM1455" s="26"/>
      <c r="CN1455" s="26"/>
      <c r="CO1455" s="26"/>
      <c r="CP1455" s="26"/>
      <c r="CQ1455" s="26"/>
      <c r="CR1455" s="26"/>
      <c r="CS1455" s="26"/>
      <c r="CT1455" s="26"/>
      <c r="CU1455" s="26"/>
      <c r="CV1455" s="26"/>
      <c r="CW1455" s="26"/>
      <c r="CX1455" s="26"/>
      <c r="CY1455" s="26"/>
      <c r="CZ1455" s="26"/>
      <c r="DA1455" s="26"/>
      <c r="DB1455" s="26"/>
      <c r="DC1455" s="26"/>
      <c r="DD1455" s="26"/>
      <c r="DE1455" s="26"/>
      <c r="DF1455" s="26"/>
      <c r="DG1455" s="26"/>
      <c r="DH1455" s="26"/>
      <c r="DI1455" s="26"/>
      <c r="DJ1455" s="26"/>
      <c r="DK1455" s="26"/>
      <c r="DL1455" s="26"/>
      <c r="DM1455" s="26"/>
      <c r="DN1455" s="26"/>
      <c r="DO1455" s="26"/>
      <c r="DP1455" s="26"/>
      <c r="DQ1455" s="26"/>
      <c r="DR1455" s="26"/>
      <c r="DS1455" s="26"/>
      <c r="DT1455" s="26"/>
      <c r="DU1455" s="26"/>
      <c r="DV1455" s="26"/>
      <c r="DW1455" s="26"/>
      <c r="DX1455" s="26"/>
      <c r="DY1455" s="26"/>
      <c r="DZ1455" s="26"/>
      <c r="EA1455" s="26"/>
      <c r="EB1455" s="26"/>
      <c r="EC1455" s="26"/>
      <c r="ED1455" s="26"/>
      <c r="EE1455" s="26"/>
      <c r="EF1455" s="26"/>
      <c r="EG1455" s="26"/>
    </row>
    <row r="1456" spans="2:137" x14ac:dyDescent="0.2">
      <c r="B1456" s="12"/>
      <c r="C1456" s="26"/>
      <c r="D1456" s="24"/>
      <c r="E1456" s="25"/>
      <c r="F1456" s="15"/>
      <c r="G1456" s="26"/>
      <c r="H1456" s="26"/>
      <c r="I1456" s="26"/>
      <c r="J1456" s="15"/>
      <c r="K1456" s="28"/>
      <c r="L1456" s="15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18"/>
      <c r="AQ1456" s="9"/>
      <c r="AR1456" s="25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N1456" s="26"/>
      <c r="BO1456" s="26"/>
      <c r="BP1456" s="26"/>
      <c r="BQ1456" s="26"/>
      <c r="BR1456" s="26"/>
      <c r="BS1456" s="26"/>
      <c r="BT1456" s="26"/>
      <c r="BU1456" s="26"/>
      <c r="BV1456" s="26"/>
      <c r="BW1456" s="26"/>
      <c r="BX1456" s="26"/>
      <c r="BY1456" s="26"/>
      <c r="BZ1456" s="26"/>
      <c r="CA1456" s="26"/>
      <c r="CB1456" s="26"/>
      <c r="CC1456" s="26"/>
      <c r="CD1456" s="26"/>
      <c r="CE1456" s="26"/>
      <c r="CF1456" s="26"/>
      <c r="CG1456" s="26"/>
      <c r="CH1456" s="26"/>
      <c r="CI1456" s="26"/>
      <c r="CJ1456" s="26"/>
      <c r="CK1456" s="26"/>
      <c r="CL1456" s="26"/>
      <c r="CM1456" s="26"/>
      <c r="CN1456" s="26"/>
      <c r="CO1456" s="26"/>
      <c r="CP1456" s="26"/>
      <c r="CQ1456" s="26"/>
      <c r="CR1456" s="26"/>
      <c r="CS1456" s="26"/>
      <c r="CT1456" s="26"/>
      <c r="CU1456" s="26"/>
      <c r="CV1456" s="26"/>
      <c r="CW1456" s="26"/>
      <c r="CX1456" s="26"/>
      <c r="CY1456" s="26"/>
      <c r="CZ1456" s="26"/>
      <c r="DA1456" s="26"/>
      <c r="DB1456" s="26"/>
      <c r="DC1456" s="26"/>
      <c r="DD1456" s="26"/>
      <c r="DE1456" s="26"/>
      <c r="DF1456" s="26"/>
      <c r="DG1456" s="26"/>
      <c r="DH1456" s="26"/>
      <c r="DI1456" s="26"/>
      <c r="DJ1456" s="26"/>
      <c r="DK1456" s="26"/>
      <c r="DL1456" s="26"/>
      <c r="DM1456" s="26"/>
      <c r="DN1456" s="26"/>
      <c r="DO1456" s="26"/>
      <c r="DP1456" s="26"/>
      <c r="DQ1456" s="26"/>
      <c r="DR1456" s="26"/>
      <c r="DS1456" s="26"/>
      <c r="DT1456" s="26"/>
      <c r="DU1456" s="26"/>
      <c r="DV1456" s="26"/>
      <c r="DW1456" s="26"/>
      <c r="DX1456" s="26"/>
      <c r="DY1456" s="26"/>
      <c r="DZ1456" s="26"/>
      <c r="EA1456" s="26"/>
      <c r="EB1456" s="26"/>
      <c r="EC1456" s="26"/>
      <c r="ED1456" s="26"/>
      <c r="EE1456" s="26"/>
      <c r="EF1456" s="26"/>
      <c r="EG1456" s="26"/>
    </row>
    <row r="1457" spans="2:137" x14ac:dyDescent="0.2">
      <c r="B1457" s="12"/>
      <c r="C1457" s="26"/>
      <c r="D1457" s="24"/>
      <c r="E1457" s="25"/>
      <c r="F1457" s="15"/>
      <c r="G1457" s="26"/>
      <c r="H1457" s="26"/>
      <c r="I1457" s="26"/>
      <c r="J1457" s="15"/>
      <c r="K1457" s="28"/>
      <c r="L1457" s="15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18"/>
      <c r="AQ1457" s="9"/>
      <c r="AR1457" s="25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N1457" s="26"/>
      <c r="BO1457" s="26"/>
      <c r="BP1457" s="26"/>
      <c r="BQ1457" s="26"/>
      <c r="BR1457" s="26"/>
      <c r="BS1457" s="26"/>
      <c r="BT1457" s="26"/>
      <c r="BU1457" s="26"/>
      <c r="BV1457" s="26"/>
      <c r="BW1457" s="26"/>
      <c r="BX1457" s="26"/>
      <c r="BY1457" s="26"/>
      <c r="BZ1457" s="26"/>
      <c r="CA1457" s="26"/>
      <c r="CB1457" s="26"/>
      <c r="CC1457" s="26"/>
      <c r="CD1457" s="26"/>
      <c r="CE1457" s="26"/>
      <c r="CF1457" s="26"/>
      <c r="CG1457" s="26"/>
      <c r="CH1457" s="26"/>
      <c r="CI1457" s="26"/>
      <c r="CJ1457" s="26"/>
      <c r="CK1457" s="26"/>
      <c r="CL1457" s="26"/>
      <c r="CM1457" s="26"/>
      <c r="CN1457" s="26"/>
      <c r="CO1457" s="26"/>
      <c r="CP1457" s="26"/>
      <c r="CQ1457" s="26"/>
      <c r="CR1457" s="26"/>
      <c r="CS1457" s="26"/>
      <c r="CT1457" s="26"/>
      <c r="CU1457" s="26"/>
      <c r="CV1457" s="26"/>
      <c r="CW1457" s="26"/>
      <c r="CX1457" s="26"/>
      <c r="CY1457" s="26"/>
      <c r="CZ1457" s="26"/>
      <c r="DA1457" s="26"/>
      <c r="DB1457" s="26"/>
      <c r="DC1457" s="26"/>
      <c r="DD1457" s="26"/>
      <c r="DE1457" s="26"/>
      <c r="DF1457" s="26"/>
      <c r="DG1457" s="26"/>
      <c r="DH1457" s="26"/>
      <c r="DI1457" s="26"/>
      <c r="DJ1457" s="26"/>
      <c r="DK1457" s="26"/>
      <c r="DL1457" s="26"/>
      <c r="DM1457" s="26"/>
      <c r="DN1457" s="26"/>
      <c r="DO1457" s="26"/>
      <c r="DP1457" s="26"/>
      <c r="DQ1457" s="26"/>
      <c r="DR1457" s="26"/>
      <c r="DS1457" s="26"/>
      <c r="DT1457" s="26"/>
      <c r="DU1457" s="26"/>
      <c r="DV1457" s="26"/>
      <c r="DW1457" s="26"/>
      <c r="DX1457" s="26"/>
      <c r="DY1457" s="26"/>
      <c r="DZ1457" s="26"/>
      <c r="EA1457" s="26"/>
      <c r="EB1457" s="26"/>
      <c r="EC1457" s="26"/>
      <c r="ED1457" s="26"/>
      <c r="EE1457" s="26"/>
      <c r="EF1457" s="26"/>
      <c r="EG1457" s="26"/>
    </row>
    <row r="1458" spans="2:137" x14ac:dyDescent="0.2">
      <c r="B1458" s="12"/>
      <c r="C1458" s="26"/>
      <c r="D1458" s="24"/>
      <c r="E1458" s="25"/>
      <c r="F1458" s="15"/>
      <c r="G1458" s="26"/>
      <c r="H1458" s="26"/>
      <c r="I1458" s="26"/>
      <c r="J1458" s="15"/>
      <c r="K1458" s="28"/>
      <c r="L1458" s="15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18"/>
      <c r="AQ1458" s="9"/>
      <c r="AR1458" s="25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N1458" s="26"/>
      <c r="BO1458" s="26"/>
      <c r="BP1458" s="26"/>
      <c r="BQ1458" s="26"/>
      <c r="BR1458" s="26"/>
      <c r="BS1458" s="26"/>
      <c r="BT1458" s="26"/>
      <c r="BU1458" s="26"/>
      <c r="BV1458" s="26"/>
      <c r="BW1458" s="26"/>
      <c r="BX1458" s="26"/>
      <c r="BY1458" s="26"/>
      <c r="BZ1458" s="26"/>
      <c r="CA1458" s="26"/>
      <c r="CB1458" s="26"/>
      <c r="CC1458" s="26"/>
      <c r="CD1458" s="26"/>
      <c r="CE1458" s="26"/>
      <c r="CF1458" s="26"/>
      <c r="CG1458" s="26"/>
      <c r="CH1458" s="26"/>
      <c r="CI1458" s="26"/>
      <c r="CJ1458" s="26"/>
      <c r="CK1458" s="26"/>
      <c r="CL1458" s="26"/>
      <c r="CM1458" s="26"/>
      <c r="CN1458" s="26"/>
      <c r="CO1458" s="26"/>
      <c r="CP1458" s="26"/>
      <c r="CQ1458" s="26"/>
      <c r="CR1458" s="26"/>
      <c r="CS1458" s="26"/>
      <c r="CT1458" s="26"/>
      <c r="CU1458" s="26"/>
      <c r="CV1458" s="26"/>
      <c r="CW1458" s="26"/>
      <c r="CX1458" s="26"/>
      <c r="CY1458" s="26"/>
      <c r="CZ1458" s="26"/>
      <c r="DA1458" s="26"/>
      <c r="DB1458" s="26"/>
      <c r="DC1458" s="26"/>
      <c r="DD1458" s="26"/>
      <c r="DE1458" s="26"/>
      <c r="DF1458" s="26"/>
      <c r="DG1458" s="26"/>
      <c r="DH1458" s="26"/>
      <c r="DI1458" s="26"/>
      <c r="DJ1458" s="26"/>
      <c r="DK1458" s="26"/>
      <c r="DL1458" s="26"/>
      <c r="DM1458" s="26"/>
      <c r="DN1458" s="26"/>
      <c r="DO1458" s="26"/>
      <c r="DP1458" s="26"/>
      <c r="DQ1458" s="26"/>
      <c r="DR1458" s="26"/>
      <c r="DS1458" s="26"/>
      <c r="DT1458" s="26"/>
      <c r="DU1458" s="26"/>
      <c r="DV1458" s="26"/>
      <c r="DW1458" s="26"/>
      <c r="DX1458" s="26"/>
      <c r="DY1458" s="26"/>
      <c r="DZ1458" s="26"/>
      <c r="EA1458" s="26"/>
      <c r="EB1458" s="26"/>
      <c r="EC1458" s="26"/>
      <c r="ED1458" s="26"/>
      <c r="EE1458" s="26"/>
      <c r="EF1458" s="26"/>
      <c r="EG1458" s="26"/>
    </row>
    <row r="1459" spans="2:137" x14ac:dyDescent="0.2">
      <c r="B1459" s="12"/>
      <c r="C1459" s="26"/>
      <c r="D1459" s="24"/>
      <c r="E1459" s="25"/>
      <c r="F1459" s="15"/>
      <c r="G1459" s="26"/>
      <c r="H1459" s="26"/>
      <c r="I1459" s="26"/>
      <c r="J1459" s="15"/>
      <c r="K1459" s="28"/>
      <c r="L1459" s="15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18"/>
      <c r="AQ1459" s="9"/>
      <c r="AR1459" s="25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N1459" s="26"/>
      <c r="BO1459" s="26"/>
      <c r="BP1459" s="26"/>
      <c r="BQ1459" s="26"/>
      <c r="BR1459" s="26"/>
      <c r="BS1459" s="26"/>
      <c r="BT1459" s="26"/>
      <c r="BU1459" s="26"/>
      <c r="BV1459" s="26"/>
      <c r="BW1459" s="26"/>
      <c r="BX1459" s="26"/>
      <c r="BY1459" s="26"/>
      <c r="BZ1459" s="26"/>
      <c r="CA1459" s="26"/>
      <c r="CB1459" s="26"/>
      <c r="CC1459" s="26"/>
      <c r="CD1459" s="26"/>
      <c r="CE1459" s="26"/>
      <c r="CF1459" s="26"/>
      <c r="CG1459" s="26"/>
      <c r="CH1459" s="26"/>
      <c r="CI1459" s="26"/>
      <c r="CJ1459" s="26"/>
      <c r="CK1459" s="26"/>
      <c r="CL1459" s="26"/>
      <c r="CM1459" s="26"/>
      <c r="CN1459" s="26"/>
      <c r="CO1459" s="26"/>
      <c r="CP1459" s="26"/>
      <c r="CQ1459" s="26"/>
      <c r="CR1459" s="26"/>
      <c r="CS1459" s="26"/>
      <c r="CT1459" s="26"/>
      <c r="CU1459" s="26"/>
      <c r="CV1459" s="26"/>
      <c r="CW1459" s="26"/>
      <c r="CX1459" s="26"/>
      <c r="CY1459" s="26"/>
      <c r="CZ1459" s="26"/>
      <c r="DA1459" s="26"/>
      <c r="DB1459" s="26"/>
      <c r="DC1459" s="26"/>
      <c r="DD1459" s="26"/>
      <c r="DE1459" s="26"/>
      <c r="DF1459" s="26"/>
      <c r="DG1459" s="26"/>
      <c r="DH1459" s="26"/>
      <c r="DI1459" s="26"/>
      <c r="DJ1459" s="26"/>
      <c r="DK1459" s="26"/>
      <c r="DL1459" s="26"/>
      <c r="DM1459" s="26"/>
      <c r="DN1459" s="26"/>
      <c r="DO1459" s="26"/>
      <c r="DP1459" s="26"/>
      <c r="DQ1459" s="26"/>
      <c r="DR1459" s="26"/>
      <c r="DS1459" s="26"/>
      <c r="DT1459" s="26"/>
      <c r="DU1459" s="26"/>
      <c r="DV1459" s="26"/>
      <c r="DW1459" s="26"/>
      <c r="DX1459" s="26"/>
      <c r="DY1459" s="26"/>
      <c r="DZ1459" s="26"/>
      <c r="EA1459" s="26"/>
      <c r="EB1459" s="26"/>
      <c r="EC1459" s="26"/>
      <c r="ED1459" s="26"/>
      <c r="EE1459" s="26"/>
      <c r="EF1459" s="26"/>
      <c r="EG1459" s="26"/>
    </row>
    <row r="1460" spans="2:137" x14ac:dyDescent="0.2">
      <c r="B1460" s="12"/>
      <c r="C1460" s="26"/>
      <c r="D1460" s="24"/>
      <c r="E1460" s="25"/>
      <c r="F1460" s="15"/>
      <c r="G1460" s="26"/>
      <c r="H1460" s="26"/>
      <c r="I1460" s="26"/>
      <c r="J1460" s="15"/>
      <c r="K1460" s="28"/>
      <c r="L1460" s="15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18"/>
      <c r="AQ1460" s="9"/>
      <c r="AR1460" s="25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N1460" s="26"/>
      <c r="BO1460" s="26"/>
      <c r="BP1460" s="26"/>
      <c r="BQ1460" s="26"/>
      <c r="BR1460" s="26"/>
      <c r="BS1460" s="26"/>
      <c r="BT1460" s="26"/>
      <c r="BU1460" s="26"/>
      <c r="BV1460" s="26"/>
      <c r="BW1460" s="26"/>
      <c r="BX1460" s="26"/>
      <c r="BY1460" s="26"/>
      <c r="BZ1460" s="26"/>
      <c r="CA1460" s="26"/>
      <c r="CB1460" s="26"/>
      <c r="CC1460" s="26"/>
      <c r="CD1460" s="26"/>
      <c r="CE1460" s="26"/>
      <c r="CF1460" s="26"/>
      <c r="CG1460" s="26"/>
      <c r="CH1460" s="26"/>
      <c r="CI1460" s="26"/>
      <c r="CJ1460" s="26"/>
      <c r="CK1460" s="26"/>
      <c r="CL1460" s="26"/>
      <c r="CM1460" s="26"/>
      <c r="CN1460" s="26"/>
      <c r="CO1460" s="26"/>
      <c r="CP1460" s="26"/>
      <c r="CQ1460" s="26"/>
      <c r="CR1460" s="26"/>
      <c r="CS1460" s="26"/>
      <c r="CT1460" s="26"/>
      <c r="CU1460" s="26"/>
      <c r="CV1460" s="26"/>
      <c r="CW1460" s="26"/>
      <c r="CX1460" s="26"/>
      <c r="CY1460" s="26"/>
      <c r="CZ1460" s="26"/>
      <c r="DA1460" s="26"/>
      <c r="DB1460" s="26"/>
      <c r="DC1460" s="26"/>
      <c r="DD1460" s="26"/>
      <c r="DE1460" s="26"/>
      <c r="DF1460" s="26"/>
      <c r="DG1460" s="26"/>
      <c r="DH1460" s="26"/>
      <c r="DI1460" s="26"/>
      <c r="DJ1460" s="26"/>
      <c r="DK1460" s="26"/>
      <c r="DL1460" s="26"/>
      <c r="DM1460" s="26"/>
      <c r="DN1460" s="26"/>
      <c r="DO1460" s="26"/>
      <c r="DP1460" s="26"/>
      <c r="DQ1460" s="26"/>
      <c r="DR1460" s="26"/>
      <c r="DS1460" s="26"/>
      <c r="DT1460" s="26"/>
      <c r="DU1460" s="26"/>
      <c r="DV1460" s="26"/>
      <c r="DW1460" s="26"/>
      <c r="DX1460" s="26"/>
      <c r="DY1460" s="26"/>
      <c r="DZ1460" s="26"/>
      <c r="EA1460" s="26"/>
      <c r="EB1460" s="26"/>
      <c r="EC1460" s="26"/>
      <c r="ED1460" s="26"/>
      <c r="EE1460" s="26"/>
      <c r="EF1460" s="26"/>
      <c r="EG1460" s="26"/>
    </row>
    <row r="1461" spans="2:137" x14ac:dyDescent="0.2">
      <c r="B1461" s="12"/>
      <c r="C1461" s="26"/>
      <c r="D1461" s="24"/>
      <c r="E1461" s="25"/>
      <c r="F1461" s="15"/>
      <c r="G1461" s="26"/>
      <c r="H1461" s="26"/>
      <c r="I1461" s="26"/>
      <c r="J1461" s="15"/>
      <c r="K1461" s="28"/>
      <c r="L1461" s="15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18"/>
      <c r="AQ1461" s="9"/>
      <c r="AR1461" s="25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N1461" s="26"/>
      <c r="BO1461" s="26"/>
      <c r="BP1461" s="26"/>
      <c r="BQ1461" s="26"/>
      <c r="BR1461" s="26"/>
      <c r="BS1461" s="26"/>
      <c r="BT1461" s="26"/>
      <c r="BU1461" s="26"/>
      <c r="BV1461" s="26"/>
      <c r="BW1461" s="26"/>
      <c r="BX1461" s="26"/>
      <c r="BY1461" s="26"/>
      <c r="BZ1461" s="26"/>
      <c r="CA1461" s="26"/>
      <c r="CB1461" s="26"/>
      <c r="CC1461" s="26"/>
      <c r="CD1461" s="26"/>
      <c r="CE1461" s="26"/>
      <c r="CF1461" s="26"/>
      <c r="CG1461" s="26"/>
      <c r="CH1461" s="26"/>
      <c r="CI1461" s="26"/>
      <c r="CJ1461" s="26"/>
      <c r="CK1461" s="26"/>
      <c r="CL1461" s="26"/>
      <c r="CM1461" s="26"/>
      <c r="CN1461" s="26"/>
      <c r="CO1461" s="26"/>
      <c r="CP1461" s="26"/>
      <c r="CQ1461" s="26"/>
      <c r="CR1461" s="26"/>
      <c r="CS1461" s="26"/>
      <c r="CT1461" s="26"/>
      <c r="CU1461" s="26"/>
      <c r="CV1461" s="26"/>
      <c r="CW1461" s="26"/>
      <c r="CX1461" s="26"/>
      <c r="CY1461" s="26"/>
      <c r="CZ1461" s="26"/>
      <c r="DA1461" s="26"/>
      <c r="DB1461" s="26"/>
      <c r="DC1461" s="26"/>
      <c r="DD1461" s="26"/>
      <c r="DE1461" s="26"/>
      <c r="DF1461" s="26"/>
      <c r="DG1461" s="26"/>
      <c r="DH1461" s="26"/>
      <c r="DI1461" s="26"/>
      <c r="DJ1461" s="26"/>
      <c r="DK1461" s="26"/>
      <c r="DL1461" s="26"/>
      <c r="DM1461" s="26"/>
      <c r="DN1461" s="26"/>
      <c r="DO1461" s="26"/>
      <c r="DP1461" s="26"/>
      <c r="DQ1461" s="26"/>
      <c r="DR1461" s="26"/>
      <c r="DS1461" s="26"/>
      <c r="DT1461" s="26"/>
      <c r="DU1461" s="26"/>
      <c r="DV1461" s="26"/>
      <c r="DW1461" s="26"/>
      <c r="DX1461" s="26"/>
      <c r="DY1461" s="26"/>
      <c r="DZ1461" s="26"/>
      <c r="EA1461" s="26"/>
      <c r="EB1461" s="26"/>
      <c r="EC1461" s="26"/>
      <c r="ED1461" s="26"/>
      <c r="EE1461" s="26"/>
      <c r="EF1461" s="26"/>
      <c r="EG1461" s="26"/>
    </row>
    <row r="1462" spans="2:137" x14ac:dyDescent="0.2">
      <c r="B1462" s="12"/>
      <c r="C1462" s="26"/>
      <c r="D1462" s="24"/>
      <c r="E1462" s="25"/>
      <c r="F1462" s="15"/>
      <c r="G1462" s="26"/>
      <c r="H1462" s="26"/>
      <c r="I1462" s="26"/>
      <c r="J1462" s="15"/>
      <c r="K1462" s="28"/>
      <c r="L1462" s="15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18"/>
      <c r="AQ1462" s="9"/>
      <c r="AR1462" s="25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N1462" s="26"/>
      <c r="BO1462" s="26"/>
      <c r="BP1462" s="26"/>
      <c r="BQ1462" s="26"/>
      <c r="BR1462" s="26"/>
      <c r="BS1462" s="26"/>
      <c r="BT1462" s="26"/>
      <c r="BU1462" s="26"/>
      <c r="BV1462" s="26"/>
      <c r="BW1462" s="26"/>
      <c r="BX1462" s="26"/>
      <c r="BY1462" s="26"/>
      <c r="BZ1462" s="26"/>
      <c r="CA1462" s="26"/>
      <c r="CB1462" s="26"/>
      <c r="CC1462" s="26"/>
      <c r="CD1462" s="26"/>
      <c r="CE1462" s="26"/>
      <c r="CF1462" s="26"/>
      <c r="CG1462" s="26"/>
      <c r="CH1462" s="26"/>
      <c r="CI1462" s="26"/>
      <c r="CJ1462" s="26"/>
      <c r="CK1462" s="26"/>
      <c r="CL1462" s="26"/>
      <c r="CM1462" s="26"/>
      <c r="CN1462" s="26"/>
      <c r="CO1462" s="26"/>
      <c r="CP1462" s="26"/>
      <c r="CQ1462" s="26"/>
      <c r="CR1462" s="26"/>
      <c r="CS1462" s="26"/>
      <c r="CT1462" s="26"/>
      <c r="CU1462" s="26"/>
      <c r="CV1462" s="26"/>
      <c r="CW1462" s="26"/>
      <c r="CX1462" s="26"/>
      <c r="CY1462" s="26"/>
      <c r="CZ1462" s="26"/>
      <c r="DA1462" s="26"/>
      <c r="DB1462" s="26"/>
      <c r="DC1462" s="26"/>
      <c r="DD1462" s="26"/>
      <c r="DE1462" s="26"/>
      <c r="DF1462" s="26"/>
      <c r="DG1462" s="26"/>
      <c r="DH1462" s="26"/>
      <c r="DI1462" s="26"/>
      <c r="DJ1462" s="26"/>
      <c r="DK1462" s="26"/>
      <c r="DL1462" s="26"/>
      <c r="DM1462" s="26"/>
      <c r="DN1462" s="26"/>
      <c r="DO1462" s="26"/>
      <c r="DP1462" s="26"/>
      <c r="DQ1462" s="26"/>
      <c r="DR1462" s="26"/>
      <c r="DS1462" s="26"/>
      <c r="DT1462" s="26"/>
      <c r="DU1462" s="26"/>
      <c r="DV1462" s="26"/>
      <c r="DW1462" s="26"/>
      <c r="DX1462" s="26"/>
      <c r="DY1462" s="26"/>
      <c r="DZ1462" s="26"/>
      <c r="EA1462" s="26"/>
      <c r="EB1462" s="26"/>
      <c r="EC1462" s="26"/>
      <c r="ED1462" s="26"/>
      <c r="EE1462" s="26"/>
      <c r="EF1462" s="26"/>
      <c r="EG1462" s="26"/>
    </row>
    <row r="1463" spans="2:137" x14ac:dyDescent="0.2">
      <c r="B1463" s="12"/>
      <c r="C1463" s="26"/>
      <c r="D1463" s="24"/>
      <c r="E1463" s="25"/>
      <c r="F1463" s="15"/>
      <c r="G1463" s="26"/>
      <c r="H1463" s="26"/>
      <c r="I1463" s="26"/>
      <c r="J1463" s="15"/>
      <c r="K1463" s="28"/>
      <c r="L1463" s="15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18"/>
      <c r="AQ1463" s="9"/>
      <c r="AR1463" s="25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N1463" s="26"/>
      <c r="BO1463" s="26"/>
      <c r="BP1463" s="26"/>
      <c r="BQ1463" s="26"/>
      <c r="BR1463" s="26"/>
      <c r="BS1463" s="26"/>
      <c r="BT1463" s="26"/>
      <c r="BU1463" s="26"/>
      <c r="BV1463" s="26"/>
      <c r="BW1463" s="26"/>
      <c r="BX1463" s="26"/>
      <c r="BY1463" s="26"/>
      <c r="BZ1463" s="26"/>
      <c r="CA1463" s="26"/>
      <c r="CB1463" s="26"/>
      <c r="CC1463" s="26"/>
      <c r="CD1463" s="26"/>
      <c r="CE1463" s="26"/>
      <c r="CF1463" s="26"/>
      <c r="CG1463" s="26"/>
      <c r="CH1463" s="26"/>
      <c r="CI1463" s="26"/>
      <c r="CJ1463" s="26"/>
      <c r="CK1463" s="26"/>
      <c r="CL1463" s="26"/>
      <c r="CM1463" s="26"/>
      <c r="CN1463" s="26"/>
      <c r="CO1463" s="26"/>
      <c r="CP1463" s="26"/>
      <c r="CQ1463" s="26"/>
      <c r="CR1463" s="26"/>
      <c r="CS1463" s="26"/>
      <c r="CT1463" s="26"/>
      <c r="CU1463" s="26"/>
      <c r="CV1463" s="26"/>
      <c r="CW1463" s="26"/>
      <c r="CX1463" s="26"/>
      <c r="CY1463" s="26"/>
      <c r="CZ1463" s="26"/>
      <c r="DA1463" s="26"/>
      <c r="DB1463" s="26"/>
      <c r="DC1463" s="26"/>
      <c r="DD1463" s="26"/>
      <c r="DE1463" s="26"/>
      <c r="DF1463" s="26"/>
      <c r="DG1463" s="26"/>
      <c r="DH1463" s="26"/>
      <c r="DI1463" s="26"/>
      <c r="DJ1463" s="26"/>
      <c r="DK1463" s="26"/>
      <c r="DL1463" s="26"/>
      <c r="DM1463" s="26"/>
      <c r="DN1463" s="26"/>
      <c r="DO1463" s="26"/>
      <c r="DP1463" s="26"/>
      <c r="DQ1463" s="26"/>
      <c r="DR1463" s="26"/>
      <c r="DS1463" s="26"/>
      <c r="DT1463" s="26"/>
      <c r="DU1463" s="26"/>
      <c r="DV1463" s="26"/>
      <c r="DW1463" s="26"/>
      <c r="DX1463" s="26"/>
      <c r="DY1463" s="26"/>
      <c r="DZ1463" s="26"/>
      <c r="EA1463" s="26"/>
      <c r="EB1463" s="26"/>
      <c r="EC1463" s="26"/>
      <c r="ED1463" s="26"/>
      <c r="EE1463" s="26"/>
      <c r="EF1463" s="26"/>
      <c r="EG1463" s="26"/>
    </row>
    <row r="1464" spans="2:137" x14ac:dyDescent="0.2">
      <c r="B1464" s="12"/>
      <c r="C1464" s="26"/>
      <c r="D1464" s="24"/>
      <c r="E1464" s="25"/>
      <c r="F1464" s="15"/>
      <c r="G1464" s="26"/>
      <c r="H1464" s="26"/>
      <c r="I1464" s="26"/>
      <c r="J1464" s="15"/>
      <c r="K1464" s="28"/>
      <c r="L1464" s="15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18"/>
      <c r="AQ1464" s="9"/>
      <c r="AR1464" s="25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N1464" s="26"/>
      <c r="BO1464" s="26"/>
      <c r="BP1464" s="26"/>
      <c r="BQ1464" s="26"/>
      <c r="BR1464" s="26"/>
      <c r="BS1464" s="26"/>
      <c r="BT1464" s="26"/>
      <c r="BU1464" s="26"/>
      <c r="BV1464" s="26"/>
      <c r="BW1464" s="26"/>
      <c r="BX1464" s="26"/>
      <c r="BY1464" s="26"/>
      <c r="BZ1464" s="26"/>
      <c r="CA1464" s="26"/>
      <c r="CB1464" s="26"/>
      <c r="CC1464" s="26"/>
      <c r="CD1464" s="26"/>
      <c r="CE1464" s="26"/>
      <c r="CF1464" s="26"/>
      <c r="CG1464" s="26"/>
      <c r="CH1464" s="26"/>
      <c r="CI1464" s="26"/>
      <c r="CJ1464" s="26"/>
      <c r="CK1464" s="26"/>
      <c r="CL1464" s="26"/>
      <c r="CM1464" s="26"/>
      <c r="CN1464" s="26"/>
      <c r="CO1464" s="26"/>
      <c r="CP1464" s="26"/>
      <c r="CQ1464" s="26"/>
      <c r="CR1464" s="26"/>
      <c r="CS1464" s="26"/>
      <c r="CT1464" s="26"/>
      <c r="CU1464" s="26"/>
      <c r="CV1464" s="26"/>
      <c r="CW1464" s="26"/>
      <c r="CX1464" s="26"/>
      <c r="CY1464" s="26"/>
      <c r="CZ1464" s="26"/>
      <c r="DA1464" s="26"/>
      <c r="DB1464" s="26"/>
      <c r="DC1464" s="26"/>
      <c r="DD1464" s="26"/>
      <c r="DE1464" s="26"/>
      <c r="DF1464" s="26"/>
      <c r="DG1464" s="26"/>
      <c r="DH1464" s="26"/>
      <c r="DI1464" s="26"/>
      <c r="DJ1464" s="26"/>
      <c r="DK1464" s="26"/>
      <c r="DL1464" s="26"/>
      <c r="DM1464" s="26"/>
      <c r="DN1464" s="26"/>
      <c r="DO1464" s="26"/>
      <c r="DP1464" s="26"/>
      <c r="DQ1464" s="26"/>
      <c r="DR1464" s="26"/>
      <c r="DS1464" s="26"/>
      <c r="DT1464" s="26"/>
      <c r="DU1464" s="26"/>
      <c r="DV1464" s="26"/>
      <c r="DW1464" s="26"/>
      <c r="DX1464" s="26"/>
      <c r="DY1464" s="26"/>
      <c r="DZ1464" s="26"/>
      <c r="EA1464" s="26"/>
      <c r="EB1464" s="26"/>
      <c r="EC1464" s="26"/>
      <c r="ED1464" s="26"/>
      <c r="EE1464" s="26"/>
      <c r="EF1464" s="26"/>
      <c r="EG1464" s="26"/>
    </row>
    <row r="1465" spans="2:137" x14ac:dyDescent="0.2">
      <c r="B1465" s="12"/>
      <c r="C1465" s="26"/>
      <c r="D1465" s="24"/>
      <c r="E1465" s="25"/>
      <c r="F1465" s="15"/>
      <c r="G1465" s="26"/>
      <c r="H1465" s="26"/>
      <c r="I1465" s="26"/>
      <c r="J1465" s="15"/>
      <c r="K1465" s="28"/>
      <c r="L1465" s="15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18"/>
      <c r="AQ1465" s="9"/>
      <c r="AR1465" s="25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N1465" s="26"/>
      <c r="BO1465" s="26"/>
      <c r="BP1465" s="26"/>
      <c r="BQ1465" s="26"/>
      <c r="BR1465" s="26"/>
      <c r="BS1465" s="26"/>
      <c r="BT1465" s="26"/>
      <c r="BU1465" s="26"/>
      <c r="BV1465" s="26"/>
      <c r="BW1465" s="26"/>
      <c r="BX1465" s="26"/>
      <c r="BY1465" s="26"/>
      <c r="BZ1465" s="26"/>
      <c r="CA1465" s="26"/>
      <c r="CB1465" s="26"/>
      <c r="CC1465" s="26"/>
      <c r="CD1465" s="26"/>
      <c r="CE1465" s="26"/>
      <c r="CF1465" s="26"/>
      <c r="CG1465" s="26"/>
      <c r="CH1465" s="26"/>
      <c r="CI1465" s="26"/>
      <c r="CJ1465" s="26"/>
      <c r="CK1465" s="26"/>
      <c r="CL1465" s="26"/>
      <c r="CM1465" s="26"/>
      <c r="CN1465" s="26"/>
      <c r="CO1465" s="26"/>
      <c r="CP1465" s="26"/>
      <c r="CQ1465" s="26"/>
      <c r="CR1465" s="26"/>
      <c r="CS1465" s="26"/>
      <c r="CT1465" s="26"/>
      <c r="CU1465" s="26"/>
      <c r="CV1465" s="26"/>
      <c r="CW1465" s="26"/>
      <c r="CX1465" s="26"/>
      <c r="CY1465" s="26"/>
      <c r="CZ1465" s="26"/>
      <c r="DA1465" s="26"/>
      <c r="DB1465" s="26"/>
      <c r="DC1465" s="26"/>
      <c r="DD1465" s="26"/>
      <c r="DE1465" s="26"/>
      <c r="DF1465" s="26"/>
      <c r="DG1465" s="26"/>
      <c r="DH1465" s="26"/>
      <c r="DI1465" s="26"/>
      <c r="DJ1465" s="26"/>
      <c r="DK1465" s="26"/>
      <c r="DL1465" s="26"/>
      <c r="DM1465" s="26"/>
      <c r="DN1465" s="26"/>
      <c r="DO1465" s="26"/>
      <c r="DP1465" s="26"/>
      <c r="DQ1465" s="26"/>
      <c r="DR1465" s="26"/>
      <c r="DS1465" s="26"/>
      <c r="DT1465" s="26"/>
      <c r="DU1465" s="26"/>
      <c r="DV1465" s="26"/>
      <c r="DW1465" s="26"/>
      <c r="DX1465" s="26"/>
      <c r="DY1465" s="26"/>
      <c r="DZ1465" s="26"/>
      <c r="EA1465" s="26"/>
      <c r="EB1465" s="26"/>
      <c r="EC1465" s="26"/>
      <c r="ED1465" s="26"/>
      <c r="EE1465" s="26"/>
      <c r="EF1465" s="26"/>
      <c r="EG1465" s="26"/>
    </row>
    <row r="1466" spans="2:137" x14ac:dyDescent="0.2">
      <c r="B1466" s="12"/>
      <c r="C1466" s="26"/>
      <c r="D1466" s="24"/>
      <c r="E1466" s="25"/>
      <c r="F1466" s="15"/>
      <c r="G1466" s="26"/>
      <c r="H1466" s="26"/>
      <c r="I1466" s="26"/>
      <c r="J1466" s="15"/>
      <c r="K1466" s="28"/>
      <c r="L1466" s="15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18"/>
      <c r="AQ1466" s="9"/>
      <c r="AR1466" s="25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N1466" s="26"/>
      <c r="BO1466" s="26"/>
      <c r="BP1466" s="26"/>
      <c r="BQ1466" s="26"/>
      <c r="BR1466" s="26"/>
      <c r="BS1466" s="26"/>
      <c r="BT1466" s="26"/>
      <c r="BU1466" s="26"/>
      <c r="BV1466" s="26"/>
      <c r="BW1466" s="26"/>
      <c r="BX1466" s="26"/>
      <c r="BY1466" s="26"/>
      <c r="BZ1466" s="26"/>
      <c r="CA1466" s="26"/>
      <c r="CB1466" s="26"/>
      <c r="CC1466" s="26"/>
      <c r="CD1466" s="26"/>
      <c r="CE1466" s="26"/>
      <c r="CF1466" s="26"/>
      <c r="CG1466" s="26"/>
      <c r="CH1466" s="26"/>
      <c r="CI1466" s="26"/>
      <c r="CJ1466" s="26"/>
      <c r="CK1466" s="26"/>
      <c r="CL1466" s="26"/>
      <c r="CM1466" s="26"/>
      <c r="CN1466" s="26"/>
      <c r="CO1466" s="26"/>
      <c r="CP1466" s="26"/>
      <c r="CQ1466" s="26"/>
      <c r="CR1466" s="26"/>
      <c r="CS1466" s="26"/>
      <c r="CT1466" s="26"/>
      <c r="CU1466" s="26"/>
      <c r="CV1466" s="26"/>
      <c r="CW1466" s="26"/>
      <c r="CX1466" s="26"/>
      <c r="CY1466" s="26"/>
      <c r="CZ1466" s="26"/>
      <c r="DA1466" s="26"/>
      <c r="DB1466" s="26"/>
      <c r="DC1466" s="26"/>
      <c r="DD1466" s="26"/>
      <c r="DE1466" s="26"/>
      <c r="DF1466" s="26"/>
      <c r="DG1466" s="26"/>
      <c r="DH1466" s="26"/>
      <c r="DI1466" s="26"/>
      <c r="DJ1466" s="26"/>
      <c r="DK1466" s="26"/>
      <c r="DL1466" s="26"/>
      <c r="DM1466" s="26"/>
      <c r="DN1466" s="26"/>
      <c r="DO1466" s="26"/>
      <c r="DP1466" s="26"/>
      <c r="DQ1466" s="26"/>
      <c r="DR1466" s="26"/>
      <c r="DS1466" s="26"/>
      <c r="DT1466" s="26"/>
      <c r="DU1466" s="26"/>
      <c r="DV1466" s="26"/>
      <c r="DW1466" s="26"/>
      <c r="DX1466" s="26"/>
      <c r="DY1466" s="26"/>
      <c r="DZ1466" s="26"/>
      <c r="EA1466" s="26"/>
      <c r="EB1466" s="26"/>
      <c r="EC1466" s="26"/>
      <c r="ED1466" s="26"/>
      <c r="EE1466" s="26"/>
      <c r="EF1466" s="26"/>
      <c r="EG1466" s="26"/>
    </row>
    <row r="1467" spans="2:137" x14ac:dyDescent="0.2">
      <c r="B1467" s="12"/>
      <c r="C1467" s="26"/>
      <c r="D1467" s="24"/>
      <c r="E1467" s="25"/>
      <c r="F1467" s="15"/>
      <c r="G1467" s="26"/>
      <c r="H1467" s="26"/>
      <c r="I1467" s="26"/>
      <c r="J1467" s="15"/>
      <c r="K1467" s="28"/>
      <c r="L1467" s="15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18"/>
      <c r="AQ1467" s="9"/>
      <c r="AR1467" s="25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N1467" s="26"/>
      <c r="BO1467" s="26"/>
      <c r="BP1467" s="26"/>
      <c r="BQ1467" s="26"/>
      <c r="BR1467" s="26"/>
      <c r="BS1467" s="26"/>
      <c r="BT1467" s="26"/>
      <c r="BU1467" s="26"/>
      <c r="BV1467" s="26"/>
      <c r="BW1467" s="26"/>
      <c r="BX1467" s="26"/>
      <c r="BY1467" s="26"/>
      <c r="BZ1467" s="26"/>
      <c r="CA1467" s="26"/>
      <c r="CB1467" s="26"/>
      <c r="CC1467" s="26"/>
      <c r="CD1467" s="26"/>
      <c r="CE1467" s="26"/>
      <c r="CF1467" s="26"/>
      <c r="CG1467" s="26"/>
      <c r="CH1467" s="26"/>
      <c r="CI1467" s="26"/>
      <c r="CJ1467" s="26"/>
      <c r="CK1467" s="26"/>
      <c r="CL1467" s="26"/>
      <c r="CM1467" s="26"/>
      <c r="CN1467" s="26"/>
      <c r="CO1467" s="26"/>
      <c r="CP1467" s="26"/>
      <c r="CQ1467" s="26"/>
      <c r="CR1467" s="26"/>
      <c r="CS1467" s="26"/>
      <c r="CT1467" s="26"/>
      <c r="CU1467" s="26"/>
      <c r="CV1467" s="26"/>
      <c r="CW1467" s="26"/>
      <c r="CX1467" s="26"/>
      <c r="CY1467" s="26"/>
      <c r="CZ1467" s="26"/>
      <c r="DA1467" s="26"/>
      <c r="DB1467" s="26"/>
      <c r="DC1467" s="26"/>
      <c r="DD1467" s="26"/>
      <c r="DE1467" s="26"/>
      <c r="DF1467" s="26"/>
      <c r="DG1467" s="26"/>
      <c r="DH1467" s="26"/>
      <c r="DI1467" s="26"/>
      <c r="DJ1467" s="26"/>
      <c r="DK1467" s="26"/>
      <c r="DL1467" s="26"/>
      <c r="DM1467" s="26"/>
      <c r="DN1467" s="26"/>
      <c r="DO1467" s="26"/>
      <c r="DP1467" s="26"/>
      <c r="DQ1467" s="26"/>
      <c r="DR1467" s="26"/>
      <c r="DS1467" s="26"/>
      <c r="DT1467" s="26"/>
      <c r="DU1467" s="26"/>
      <c r="DV1467" s="26"/>
      <c r="DW1467" s="26"/>
      <c r="DX1467" s="26"/>
      <c r="DY1467" s="26"/>
      <c r="DZ1467" s="26"/>
      <c r="EA1467" s="26"/>
      <c r="EB1467" s="26"/>
      <c r="EC1467" s="26"/>
      <c r="ED1467" s="26"/>
      <c r="EE1467" s="26"/>
      <c r="EF1467" s="26"/>
      <c r="EG1467" s="26"/>
    </row>
    <row r="1468" spans="2:137" x14ac:dyDescent="0.2">
      <c r="B1468" s="12"/>
      <c r="C1468" s="26"/>
      <c r="D1468" s="24"/>
      <c r="E1468" s="25"/>
      <c r="F1468" s="15"/>
      <c r="G1468" s="26"/>
      <c r="H1468" s="26"/>
      <c r="I1468" s="26"/>
      <c r="J1468" s="15"/>
      <c r="K1468" s="28"/>
      <c r="L1468" s="15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18"/>
      <c r="AQ1468" s="9"/>
      <c r="AR1468" s="25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N1468" s="26"/>
      <c r="BO1468" s="26"/>
      <c r="BP1468" s="26"/>
      <c r="BQ1468" s="26"/>
      <c r="BR1468" s="26"/>
      <c r="BS1468" s="26"/>
      <c r="BT1468" s="26"/>
      <c r="BU1468" s="26"/>
      <c r="BV1468" s="26"/>
      <c r="BW1468" s="26"/>
      <c r="BX1468" s="26"/>
      <c r="BY1468" s="26"/>
      <c r="BZ1468" s="26"/>
      <c r="CA1468" s="26"/>
      <c r="CB1468" s="26"/>
      <c r="CC1468" s="26"/>
      <c r="CD1468" s="26"/>
      <c r="CE1468" s="26"/>
      <c r="CF1468" s="26"/>
      <c r="CG1468" s="26"/>
      <c r="CH1468" s="26"/>
      <c r="CI1468" s="26"/>
      <c r="CJ1468" s="26"/>
      <c r="CK1468" s="26"/>
      <c r="CL1468" s="26"/>
      <c r="CM1468" s="26"/>
      <c r="CN1468" s="26"/>
      <c r="CO1468" s="26"/>
      <c r="CP1468" s="26"/>
      <c r="CQ1468" s="26"/>
      <c r="CR1468" s="26"/>
      <c r="CS1468" s="26"/>
      <c r="CT1468" s="26"/>
      <c r="CU1468" s="26"/>
      <c r="CV1468" s="26"/>
      <c r="CW1468" s="26"/>
      <c r="CX1468" s="26"/>
      <c r="CY1468" s="26"/>
      <c r="CZ1468" s="26"/>
      <c r="DA1468" s="26"/>
      <c r="DB1468" s="26"/>
      <c r="DC1468" s="26"/>
      <c r="DD1468" s="26"/>
      <c r="DE1468" s="26"/>
      <c r="DF1468" s="26"/>
      <c r="DG1468" s="26"/>
      <c r="DH1468" s="26"/>
      <c r="DI1468" s="26"/>
      <c r="DJ1468" s="26"/>
      <c r="DK1468" s="26"/>
      <c r="DL1468" s="26"/>
      <c r="DM1468" s="26"/>
      <c r="DN1468" s="26"/>
      <c r="DO1468" s="26"/>
      <c r="DP1468" s="26"/>
      <c r="DQ1468" s="26"/>
      <c r="DR1468" s="26"/>
      <c r="DS1468" s="26"/>
      <c r="DT1468" s="26"/>
      <c r="DU1468" s="26"/>
      <c r="DV1468" s="26"/>
      <c r="DW1468" s="26"/>
      <c r="DX1468" s="26"/>
      <c r="DY1468" s="26"/>
      <c r="DZ1468" s="26"/>
      <c r="EA1468" s="26"/>
      <c r="EB1468" s="26"/>
      <c r="EC1468" s="26"/>
      <c r="ED1468" s="26"/>
      <c r="EE1468" s="26"/>
      <c r="EF1468" s="26"/>
      <c r="EG1468" s="26"/>
    </row>
    <row r="1469" spans="2:137" x14ac:dyDescent="0.2">
      <c r="B1469" s="12"/>
      <c r="C1469" s="26"/>
      <c r="D1469" s="24"/>
      <c r="E1469" s="25"/>
      <c r="F1469" s="15"/>
      <c r="G1469" s="26"/>
      <c r="H1469" s="26"/>
      <c r="I1469" s="26"/>
      <c r="J1469" s="15"/>
      <c r="K1469" s="28"/>
      <c r="L1469" s="15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18"/>
      <c r="AQ1469" s="9"/>
      <c r="AR1469" s="25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N1469" s="26"/>
      <c r="BO1469" s="26"/>
      <c r="BP1469" s="26"/>
      <c r="BQ1469" s="26"/>
      <c r="BR1469" s="26"/>
      <c r="BS1469" s="26"/>
      <c r="BT1469" s="26"/>
      <c r="BU1469" s="26"/>
      <c r="BV1469" s="26"/>
      <c r="BW1469" s="26"/>
      <c r="BX1469" s="26"/>
      <c r="BY1469" s="26"/>
      <c r="BZ1469" s="26"/>
      <c r="CA1469" s="26"/>
      <c r="CB1469" s="26"/>
      <c r="CC1469" s="26"/>
      <c r="CD1469" s="26"/>
      <c r="CE1469" s="26"/>
      <c r="CF1469" s="26"/>
      <c r="CG1469" s="26"/>
      <c r="CH1469" s="26"/>
      <c r="CI1469" s="26"/>
      <c r="CJ1469" s="26"/>
      <c r="CK1469" s="26"/>
      <c r="CL1469" s="26"/>
      <c r="CM1469" s="26"/>
      <c r="CN1469" s="26"/>
      <c r="CO1469" s="26"/>
      <c r="CP1469" s="26"/>
      <c r="CQ1469" s="26"/>
      <c r="CR1469" s="26"/>
      <c r="CS1469" s="26"/>
      <c r="CT1469" s="26"/>
      <c r="CU1469" s="26"/>
      <c r="CV1469" s="26"/>
      <c r="CW1469" s="26"/>
      <c r="CX1469" s="26"/>
      <c r="CY1469" s="26"/>
      <c r="CZ1469" s="26"/>
      <c r="DA1469" s="26"/>
      <c r="DB1469" s="26"/>
      <c r="DC1469" s="26"/>
      <c r="DD1469" s="26"/>
      <c r="DE1469" s="26"/>
      <c r="DF1469" s="26"/>
      <c r="DG1469" s="26"/>
      <c r="DH1469" s="26"/>
      <c r="DI1469" s="26"/>
      <c r="DJ1469" s="26"/>
      <c r="DK1469" s="26"/>
      <c r="DL1469" s="26"/>
      <c r="DM1469" s="26"/>
      <c r="DN1469" s="26"/>
      <c r="DO1469" s="26"/>
      <c r="DP1469" s="26"/>
      <c r="DQ1469" s="26"/>
      <c r="DR1469" s="26"/>
      <c r="DS1469" s="26"/>
      <c r="DT1469" s="26"/>
      <c r="DU1469" s="26"/>
      <c r="DV1469" s="26"/>
      <c r="DW1469" s="26"/>
      <c r="DX1469" s="26"/>
      <c r="DY1469" s="26"/>
      <c r="DZ1469" s="26"/>
      <c r="EA1469" s="26"/>
      <c r="EB1469" s="26"/>
      <c r="EC1469" s="26"/>
      <c r="ED1469" s="26"/>
      <c r="EE1469" s="26"/>
      <c r="EF1469" s="26"/>
      <c r="EG1469" s="26"/>
    </row>
    <row r="1470" spans="2:137" x14ac:dyDescent="0.2">
      <c r="B1470" s="12"/>
      <c r="C1470" s="26"/>
      <c r="D1470" s="24"/>
      <c r="E1470" s="25"/>
      <c r="F1470" s="15"/>
      <c r="G1470" s="26"/>
      <c r="H1470" s="26"/>
      <c r="I1470" s="26"/>
      <c r="J1470" s="15"/>
      <c r="K1470" s="28"/>
      <c r="L1470" s="15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18"/>
      <c r="AQ1470" s="9"/>
      <c r="AR1470" s="25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N1470" s="26"/>
      <c r="BO1470" s="26"/>
      <c r="BP1470" s="26"/>
      <c r="BQ1470" s="26"/>
      <c r="BR1470" s="26"/>
      <c r="BS1470" s="26"/>
      <c r="BT1470" s="26"/>
      <c r="BU1470" s="26"/>
      <c r="BV1470" s="26"/>
      <c r="BW1470" s="26"/>
      <c r="BX1470" s="26"/>
      <c r="BY1470" s="26"/>
      <c r="BZ1470" s="26"/>
      <c r="CA1470" s="26"/>
      <c r="CB1470" s="26"/>
      <c r="CC1470" s="26"/>
      <c r="CD1470" s="26"/>
      <c r="CE1470" s="26"/>
      <c r="CF1470" s="26"/>
      <c r="CG1470" s="26"/>
      <c r="CH1470" s="26"/>
      <c r="CI1470" s="26"/>
      <c r="CJ1470" s="26"/>
      <c r="CK1470" s="26"/>
      <c r="CL1470" s="26"/>
      <c r="CM1470" s="26"/>
      <c r="CN1470" s="26"/>
      <c r="CO1470" s="26"/>
      <c r="CP1470" s="26"/>
      <c r="CQ1470" s="26"/>
      <c r="CR1470" s="26"/>
      <c r="CS1470" s="26"/>
      <c r="CT1470" s="26"/>
      <c r="CU1470" s="26"/>
      <c r="CV1470" s="26"/>
      <c r="CW1470" s="26"/>
      <c r="CX1470" s="26"/>
      <c r="CY1470" s="26"/>
      <c r="CZ1470" s="26"/>
      <c r="DA1470" s="26"/>
      <c r="DB1470" s="26"/>
      <c r="DC1470" s="26"/>
      <c r="DD1470" s="26"/>
      <c r="DE1470" s="26"/>
      <c r="DF1470" s="26"/>
      <c r="DG1470" s="26"/>
      <c r="DH1470" s="26"/>
      <c r="DI1470" s="26"/>
      <c r="DJ1470" s="26"/>
      <c r="DK1470" s="26"/>
      <c r="DL1470" s="26"/>
      <c r="DM1470" s="26"/>
      <c r="DN1470" s="26"/>
      <c r="DO1470" s="26"/>
      <c r="DP1470" s="26"/>
      <c r="DQ1470" s="26"/>
      <c r="DR1470" s="26"/>
      <c r="DS1470" s="26"/>
      <c r="DT1470" s="26"/>
      <c r="DU1470" s="26"/>
      <c r="DV1470" s="26"/>
      <c r="DW1470" s="26"/>
      <c r="DX1470" s="26"/>
      <c r="DY1470" s="26"/>
      <c r="DZ1470" s="26"/>
      <c r="EA1470" s="26"/>
      <c r="EB1470" s="26"/>
      <c r="EC1470" s="26"/>
      <c r="ED1470" s="26"/>
      <c r="EE1470" s="26"/>
      <c r="EF1470" s="26"/>
      <c r="EG1470" s="26"/>
    </row>
    <row r="1471" spans="2:137" x14ac:dyDescent="0.2">
      <c r="B1471" s="12"/>
      <c r="C1471" s="26"/>
      <c r="D1471" s="24"/>
      <c r="E1471" s="25"/>
      <c r="F1471" s="15"/>
      <c r="G1471" s="26"/>
      <c r="H1471" s="26"/>
      <c r="I1471" s="26"/>
      <c r="J1471" s="15"/>
      <c r="K1471" s="28"/>
      <c r="L1471" s="15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18"/>
      <c r="AQ1471" s="9"/>
      <c r="AR1471" s="25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N1471" s="26"/>
      <c r="BO1471" s="26"/>
      <c r="BP1471" s="26"/>
      <c r="BQ1471" s="26"/>
      <c r="BR1471" s="26"/>
      <c r="BS1471" s="26"/>
      <c r="BT1471" s="26"/>
      <c r="BU1471" s="26"/>
      <c r="BV1471" s="26"/>
      <c r="BW1471" s="26"/>
      <c r="BX1471" s="26"/>
      <c r="BY1471" s="26"/>
      <c r="BZ1471" s="26"/>
      <c r="CA1471" s="26"/>
      <c r="CB1471" s="26"/>
      <c r="CC1471" s="26"/>
      <c r="CD1471" s="26"/>
      <c r="CE1471" s="26"/>
      <c r="CF1471" s="26"/>
      <c r="CG1471" s="26"/>
      <c r="CH1471" s="26"/>
      <c r="CI1471" s="26"/>
      <c r="CJ1471" s="26"/>
      <c r="CK1471" s="26"/>
      <c r="CL1471" s="26"/>
      <c r="CM1471" s="26"/>
      <c r="CN1471" s="26"/>
      <c r="CO1471" s="26"/>
      <c r="CP1471" s="26"/>
      <c r="CQ1471" s="26"/>
      <c r="CR1471" s="26"/>
      <c r="CS1471" s="26"/>
      <c r="CT1471" s="26"/>
      <c r="CU1471" s="26"/>
      <c r="CV1471" s="26"/>
      <c r="CW1471" s="26"/>
      <c r="CX1471" s="26"/>
      <c r="CY1471" s="26"/>
      <c r="CZ1471" s="26"/>
      <c r="DA1471" s="26"/>
      <c r="DB1471" s="26"/>
      <c r="DC1471" s="26"/>
      <c r="DD1471" s="26"/>
      <c r="DE1471" s="26"/>
      <c r="DF1471" s="26"/>
      <c r="DG1471" s="26"/>
      <c r="DH1471" s="26"/>
      <c r="DI1471" s="26"/>
      <c r="DJ1471" s="26"/>
      <c r="DK1471" s="26"/>
      <c r="DL1471" s="26"/>
      <c r="DM1471" s="26"/>
      <c r="DN1471" s="26"/>
      <c r="DO1471" s="26"/>
      <c r="DP1471" s="26"/>
      <c r="DQ1471" s="26"/>
      <c r="DR1471" s="26"/>
      <c r="DS1471" s="26"/>
      <c r="DT1471" s="26"/>
      <c r="DU1471" s="26"/>
      <c r="DV1471" s="26"/>
      <c r="DW1471" s="26"/>
      <c r="DX1471" s="26"/>
      <c r="DY1471" s="26"/>
      <c r="DZ1471" s="26"/>
      <c r="EA1471" s="26"/>
      <c r="EB1471" s="26"/>
      <c r="EC1471" s="26"/>
      <c r="ED1471" s="26"/>
      <c r="EE1471" s="26"/>
      <c r="EF1471" s="26"/>
      <c r="EG1471" s="26"/>
    </row>
    <row r="1472" spans="2:137" x14ac:dyDescent="0.2">
      <c r="B1472" s="12"/>
      <c r="C1472" s="26"/>
      <c r="D1472" s="24"/>
      <c r="E1472" s="25"/>
      <c r="F1472" s="15"/>
      <c r="G1472" s="26"/>
      <c r="H1472" s="26"/>
      <c r="I1472" s="26"/>
      <c r="J1472" s="15"/>
      <c r="K1472" s="28"/>
      <c r="L1472" s="15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18"/>
      <c r="AQ1472" s="9"/>
      <c r="AR1472" s="25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N1472" s="26"/>
      <c r="BO1472" s="26"/>
      <c r="BP1472" s="26"/>
      <c r="BQ1472" s="26"/>
      <c r="BR1472" s="26"/>
      <c r="BS1472" s="26"/>
      <c r="BT1472" s="26"/>
      <c r="BU1472" s="26"/>
      <c r="BV1472" s="26"/>
      <c r="BW1472" s="26"/>
      <c r="BX1472" s="26"/>
      <c r="BY1472" s="26"/>
      <c r="BZ1472" s="26"/>
      <c r="CA1472" s="26"/>
      <c r="CB1472" s="26"/>
      <c r="CC1472" s="26"/>
      <c r="CD1472" s="26"/>
      <c r="CE1472" s="26"/>
      <c r="CF1472" s="26"/>
      <c r="CG1472" s="26"/>
      <c r="CH1472" s="26"/>
      <c r="CI1472" s="26"/>
      <c r="CJ1472" s="26"/>
      <c r="CK1472" s="26"/>
      <c r="CL1472" s="26"/>
      <c r="CM1472" s="26"/>
      <c r="CN1472" s="26"/>
      <c r="CO1472" s="26"/>
      <c r="CP1472" s="26"/>
      <c r="CQ1472" s="26"/>
      <c r="CR1472" s="26"/>
      <c r="CS1472" s="26"/>
      <c r="CT1472" s="26"/>
      <c r="CU1472" s="26"/>
      <c r="CV1472" s="26"/>
      <c r="CW1472" s="26"/>
      <c r="CX1472" s="26"/>
      <c r="CY1472" s="26"/>
      <c r="CZ1472" s="26"/>
      <c r="DA1472" s="26"/>
      <c r="DB1472" s="26"/>
      <c r="DC1472" s="26"/>
      <c r="DD1472" s="26"/>
      <c r="DE1472" s="26"/>
      <c r="DF1472" s="26"/>
      <c r="DG1472" s="26"/>
      <c r="DH1472" s="26"/>
      <c r="DI1472" s="26"/>
      <c r="DJ1472" s="26"/>
      <c r="DK1472" s="26"/>
      <c r="DL1472" s="26"/>
      <c r="DM1472" s="26"/>
      <c r="DN1472" s="26"/>
      <c r="DO1472" s="26"/>
      <c r="DP1472" s="26"/>
      <c r="DQ1472" s="26"/>
      <c r="DR1472" s="26"/>
      <c r="DS1472" s="26"/>
      <c r="DT1472" s="26"/>
      <c r="DU1472" s="26"/>
      <c r="DV1472" s="26"/>
      <c r="DW1472" s="26"/>
      <c r="DX1472" s="26"/>
      <c r="DY1472" s="26"/>
      <c r="DZ1472" s="26"/>
      <c r="EA1472" s="26"/>
      <c r="EB1472" s="26"/>
      <c r="EC1472" s="26"/>
      <c r="ED1472" s="26"/>
      <c r="EE1472" s="26"/>
      <c r="EF1472" s="26"/>
      <c r="EG1472" s="26"/>
    </row>
    <row r="1473" spans="2:137" x14ac:dyDescent="0.2">
      <c r="B1473" s="12"/>
      <c r="C1473" s="26"/>
      <c r="D1473" s="24"/>
      <c r="E1473" s="25"/>
      <c r="F1473" s="15"/>
      <c r="G1473" s="26"/>
      <c r="H1473" s="26"/>
      <c r="I1473" s="26"/>
      <c r="J1473" s="15"/>
      <c r="K1473" s="28"/>
      <c r="L1473" s="15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18"/>
      <c r="AQ1473" s="9"/>
      <c r="AR1473" s="25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N1473" s="26"/>
      <c r="BO1473" s="26"/>
      <c r="BP1473" s="26"/>
      <c r="BQ1473" s="26"/>
      <c r="BR1473" s="26"/>
      <c r="BS1473" s="26"/>
      <c r="BT1473" s="26"/>
      <c r="BU1473" s="26"/>
      <c r="BV1473" s="26"/>
      <c r="BW1473" s="26"/>
      <c r="BX1473" s="26"/>
      <c r="BY1473" s="26"/>
      <c r="BZ1473" s="26"/>
      <c r="CA1473" s="26"/>
      <c r="CB1473" s="26"/>
      <c r="CC1473" s="26"/>
      <c r="CD1473" s="26"/>
      <c r="CE1473" s="26"/>
      <c r="CF1473" s="26"/>
      <c r="CG1473" s="26"/>
      <c r="CH1473" s="26"/>
      <c r="CI1473" s="26"/>
      <c r="CJ1473" s="26"/>
      <c r="CK1473" s="26"/>
      <c r="CL1473" s="26"/>
      <c r="CM1473" s="26"/>
      <c r="CN1473" s="26"/>
      <c r="CO1473" s="26"/>
      <c r="CP1473" s="26"/>
      <c r="CQ1473" s="26"/>
      <c r="CR1473" s="26"/>
      <c r="CS1473" s="26"/>
      <c r="CT1473" s="26"/>
      <c r="CU1473" s="26"/>
      <c r="CV1473" s="26"/>
      <c r="CW1473" s="26"/>
      <c r="CX1473" s="26"/>
      <c r="CY1473" s="26"/>
      <c r="CZ1473" s="26"/>
      <c r="DA1473" s="26"/>
      <c r="DB1473" s="26"/>
      <c r="DC1473" s="26"/>
      <c r="DD1473" s="26"/>
      <c r="DE1473" s="26"/>
      <c r="DF1473" s="26"/>
      <c r="DG1473" s="26"/>
      <c r="DH1473" s="26"/>
      <c r="DI1473" s="26"/>
      <c r="DJ1473" s="26"/>
      <c r="DK1473" s="26"/>
      <c r="DL1473" s="26"/>
      <c r="DM1473" s="26"/>
      <c r="DN1473" s="26"/>
      <c r="DO1473" s="26"/>
      <c r="DP1473" s="26"/>
      <c r="DQ1473" s="26"/>
      <c r="DR1473" s="26"/>
      <c r="DS1473" s="26"/>
      <c r="DT1473" s="26"/>
      <c r="DU1473" s="26"/>
      <c r="DV1473" s="26"/>
      <c r="DW1473" s="26"/>
      <c r="DX1473" s="26"/>
      <c r="DY1473" s="26"/>
      <c r="DZ1473" s="26"/>
      <c r="EA1473" s="26"/>
      <c r="EB1473" s="26"/>
      <c r="EC1473" s="26"/>
      <c r="ED1473" s="26"/>
      <c r="EE1473" s="26"/>
      <c r="EF1473" s="26"/>
      <c r="EG1473" s="26"/>
    </row>
    <row r="1474" spans="2:137" x14ac:dyDescent="0.2">
      <c r="B1474" s="12"/>
      <c r="C1474" s="26"/>
      <c r="D1474" s="24"/>
      <c r="E1474" s="25"/>
      <c r="F1474" s="15"/>
      <c r="G1474" s="26"/>
      <c r="H1474" s="26"/>
      <c r="I1474" s="26"/>
      <c r="J1474" s="15"/>
      <c r="K1474" s="28"/>
      <c r="L1474" s="15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18"/>
      <c r="AQ1474" s="9"/>
      <c r="AR1474" s="25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  <c r="BP1474" s="26"/>
      <c r="BQ1474" s="26"/>
      <c r="BR1474" s="26"/>
      <c r="BS1474" s="26"/>
      <c r="BT1474" s="26"/>
      <c r="BU1474" s="26"/>
      <c r="BV1474" s="26"/>
      <c r="BW1474" s="26"/>
      <c r="BX1474" s="26"/>
      <c r="BY1474" s="26"/>
      <c r="BZ1474" s="26"/>
      <c r="CA1474" s="26"/>
      <c r="CB1474" s="26"/>
      <c r="CC1474" s="26"/>
      <c r="CD1474" s="26"/>
      <c r="CE1474" s="26"/>
      <c r="CF1474" s="26"/>
      <c r="CG1474" s="26"/>
      <c r="CH1474" s="26"/>
      <c r="CI1474" s="26"/>
      <c r="CJ1474" s="26"/>
      <c r="CK1474" s="26"/>
      <c r="CL1474" s="26"/>
      <c r="CM1474" s="26"/>
      <c r="CN1474" s="26"/>
      <c r="CO1474" s="26"/>
      <c r="CP1474" s="26"/>
      <c r="CQ1474" s="26"/>
      <c r="CR1474" s="26"/>
      <c r="CS1474" s="26"/>
      <c r="CT1474" s="26"/>
      <c r="CU1474" s="26"/>
      <c r="CV1474" s="26"/>
      <c r="CW1474" s="26"/>
      <c r="CX1474" s="26"/>
      <c r="CY1474" s="26"/>
      <c r="CZ1474" s="26"/>
      <c r="DA1474" s="26"/>
      <c r="DB1474" s="26"/>
      <c r="DC1474" s="26"/>
      <c r="DD1474" s="26"/>
      <c r="DE1474" s="26"/>
      <c r="DF1474" s="26"/>
      <c r="DG1474" s="26"/>
      <c r="DH1474" s="26"/>
      <c r="DI1474" s="26"/>
      <c r="DJ1474" s="26"/>
      <c r="DK1474" s="26"/>
      <c r="DL1474" s="26"/>
      <c r="DM1474" s="26"/>
      <c r="DN1474" s="26"/>
      <c r="DO1474" s="26"/>
      <c r="DP1474" s="26"/>
      <c r="DQ1474" s="26"/>
      <c r="DR1474" s="26"/>
      <c r="DS1474" s="26"/>
      <c r="DT1474" s="26"/>
      <c r="DU1474" s="26"/>
      <c r="DV1474" s="26"/>
      <c r="DW1474" s="26"/>
      <c r="DX1474" s="26"/>
      <c r="DY1474" s="26"/>
      <c r="DZ1474" s="26"/>
      <c r="EA1474" s="26"/>
      <c r="EB1474" s="26"/>
      <c r="EC1474" s="26"/>
      <c r="ED1474" s="26"/>
      <c r="EE1474" s="26"/>
      <c r="EF1474" s="26"/>
      <c r="EG1474" s="26"/>
    </row>
    <row r="1475" spans="2:137" x14ac:dyDescent="0.2">
      <c r="B1475" s="12"/>
      <c r="C1475" s="26"/>
      <c r="D1475" s="24"/>
      <c r="E1475" s="25"/>
      <c r="F1475" s="15"/>
      <c r="G1475" s="26"/>
      <c r="H1475" s="26"/>
      <c r="I1475" s="26"/>
      <c r="J1475" s="15"/>
      <c r="K1475" s="28"/>
      <c r="L1475" s="15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18"/>
      <c r="AQ1475" s="9"/>
      <c r="AR1475" s="25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N1475" s="26"/>
      <c r="BO1475" s="26"/>
      <c r="BP1475" s="26"/>
      <c r="BQ1475" s="26"/>
      <c r="BR1475" s="26"/>
      <c r="BS1475" s="26"/>
      <c r="BT1475" s="26"/>
      <c r="BU1475" s="26"/>
      <c r="BV1475" s="26"/>
      <c r="BW1475" s="26"/>
      <c r="BX1475" s="26"/>
      <c r="BY1475" s="26"/>
      <c r="BZ1475" s="26"/>
      <c r="CA1475" s="26"/>
      <c r="CB1475" s="26"/>
      <c r="CC1475" s="26"/>
      <c r="CD1475" s="26"/>
      <c r="CE1475" s="26"/>
      <c r="CF1475" s="26"/>
      <c r="CG1475" s="26"/>
      <c r="CH1475" s="26"/>
      <c r="CI1475" s="26"/>
      <c r="CJ1475" s="26"/>
      <c r="CK1475" s="26"/>
      <c r="CL1475" s="26"/>
      <c r="CM1475" s="26"/>
      <c r="CN1475" s="26"/>
      <c r="CO1475" s="26"/>
      <c r="CP1475" s="26"/>
      <c r="CQ1475" s="26"/>
      <c r="CR1475" s="26"/>
      <c r="CS1475" s="26"/>
      <c r="CT1475" s="26"/>
      <c r="CU1475" s="26"/>
      <c r="CV1475" s="26"/>
      <c r="CW1475" s="26"/>
      <c r="CX1475" s="26"/>
      <c r="CY1475" s="26"/>
      <c r="CZ1475" s="26"/>
      <c r="DA1475" s="26"/>
      <c r="DB1475" s="26"/>
      <c r="DC1475" s="26"/>
      <c r="DD1475" s="26"/>
      <c r="DE1475" s="26"/>
      <c r="DF1475" s="26"/>
      <c r="DG1475" s="26"/>
      <c r="DH1475" s="26"/>
      <c r="DI1475" s="26"/>
      <c r="DJ1475" s="26"/>
      <c r="DK1475" s="26"/>
      <c r="DL1475" s="26"/>
      <c r="DM1475" s="26"/>
      <c r="DN1475" s="26"/>
      <c r="DO1475" s="26"/>
      <c r="DP1475" s="26"/>
      <c r="DQ1475" s="26"/>
      <c r="DR1475" s="26"/>
      <c r="DS1475" s="26"/>
      <c r="DT1475" s="26"/>
      <c r="DU1475" s="26"/>
      <c r="DV1475" s="26"/>
      <c r="DW1475" s="26"/>
      <c r="DX1475" s="26"/>
      <c r="DY1475" s="26"/>
      <c r="DZ1475" s="26"/>
      <c r="EA1475" s="26"/>
      <c r="EB1475" s="26"/>
      <c r="EC1475" s="26"/>
      <c r="ED1475" s="26"/>
      <c r="EE1475" s="26"/>
      <c r="EF1475" s="26"/>
      <c r="EG1475" s="26"/>
    </row>
    <row r="1476" spans="2:137" x14ac:dyDescent="0.2">
      <c r="B1476" s="12"/>
      <c r="C1476" s="26"/>
      <c r="D1476" s="24"/>
      <c r="E1476" s="25"/>
      <c r="F1476" s="15"/>
      <c r="G1476" s="26"/>
      <c r="H1476" s="26"/>
      <c r="I1476" s="26"/>
      <c r="J1476" s="15"/>
      <c r="K1476" s="28"/>
      <c r="L1476" s="15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18"/>
      <c r="AQ1476" s="9"/>
      <c r="AR1476" s="25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  <c r="BP1476" s="26"/>
      <c r="BQ1476" s="26"/>
      <c r="BR1476" s="26"/>
      <c r="BS1476" s="26"/>
      <c r="BT1476" s="26"/>
      <c r="BU1476" s="26"/>
      <c r="BV1476" s="26"/>
      <c r="BW1476" s="26"/>
      <c r="BX1476" s="26"/>
      <c r="BY1476" s="26"/>
      <c r="BZ1476" s="26"/>
      <c r="CA1476" s="26"/>
      <c r="CB1476" s="26"/>
      <c r="CC1476" s="26"/>
      <c r="CD1476" s="26"/>
      <c r="CE1476" s="26"/>
      <c r="CF1476" s="26"/>
      <c r="CG1476" s="26"/>
      <c r="CH1476" s="26"/>
      <c r="CI1476" s="26"/>
      <c r="CJ1476" s="26"/>
      <c r="CK1476" s="26"/>
      <c r="CL1476" s="26"/>
      <c r="CM1476" s="26"/>
      <c r="CN1476" s="26"/>
      <c r="CO1476" s="26"/>
      <c r="CP1476" s="26"/>
      <c r="CQ1476" s="26"/>
      <c r="CR1476" s="26"/>
      <c r="CS1476" s="26"/>
      <c r="CT1476" s="26"/>
      <c r="CU1476" s="26"/>
      <c r="CV1476" s="26"/>
      <c r="CW1476" s="26"/>
      <c r="CX1476" s="26"/>
      <c r="CY1476" s="26"/>
      <c r="CZ1476" s="26"/>
      <c r="DA1476" s="26"/>
      <c r="DB1476" s="26"/>
      <c r="DC1476" s="26"/>
      <c r="DD1476" s="26"/>
      <c r="DE1476" s="26"/>
      <c r="DF1476" s="26"/>
      <c r="DG1476" s="26"/>
      <c r="DH1476" s="26"/>
      <c r="DI1476" s="26"/>
      <c r="DJ1476" s="26"/>
      <c r="DK1476" s="26"/>
      <c r="DL1476" s="26"/>
      <c r="DM1476" s="26"/>
      <c r="DN1476" s="26"/>
      <c r="DO1476" s="26"/>
      <c r="DP1476" s="26"/>
      <c r="DQ1476" s="26"/>
      <c r="DR1476" s="26"/>
      <c r="DS1476" s="26"/>
      <c r="DT1476" s="26"/>
      <c r="DU1476" s="26"/>
      <c r="DV1476" s="26"/>
      <c r="DW1476" s="26"/>
      <c r="DX1476" s="26"/>
      <c r="DY1476" s="26"/>
      <c r="DZ1476" s="26"/>
      <c r="EA1476" s="26"/>
      <c r="EB1476" s="26"/>
      <c r="EC1476" s="26"/>
      <c r="ED1476" s="26"/>
      <c r="EE1476" s="26"/>
      <c r="EF1476" s="26"/>
      <c r="EG1476" s="26"/>
    </row>
    <row r="1477" spans="2:137" x14ac:dyDescent="0.2">
      <c r="B1477" s="12"/>
      <c r="C1477" s="26"/>
      <c r="D1477" s="24"/>
      <c r="E1477" s="25"/>
      <c r="F1477" s="15"/>
      <c r="G1477" s="26"/>
      <c r="H1477" s="26"/>
      <c r="I1477" s="26"/>
      <c r="J1477" s="15"/>
      <c r="K1477" s="28"/>
      <c r="L1477" s="15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18"/>
      <c r="AQ1477" s="9"/>
      <c r="AR1477" s="25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N1477" s="26"/>
      <c r="BO1477" s="26"/>
      <c r="BP1477" s="26"/>
      <c r="BQ1477" s="26"/>
      <c r="BR1477" s="26"/>
      <c r="BS1477" s="26"/>
      <c r="BT1477" s="26"/>
      <c r="BU1477" s="26"/>
      <c r="BV1477" s="26"/>
      <c r="BW1477" s="26"/>
      <c r="BX1477" s="26"/>
      <c r="BY1477" s="26"/>
      <c r="BZ1477" s="26"/>
      <c r="CA1477" s="26"/>
      <c r="CB1477" s="26"/>
      <c r="CC1477" s="26"/>
      <c r="CD1477" s="26"/>
      <c r="CE1477" s="26"/>
      <c r="CF1477" s="26"/>
      <c r="CG1477" s="26"/>
      <c r="CH1477" s="26"/>
      <c r="CI1477" s="26"/>
      <c r="CJ1477" s="26"/>
      <c r="CK1477" s="26"/>
      <c r="CL1477" s="26"/>
      <c r="CM1477" s="26"/>
      <c r="CN1477" s="26"/>
      <c r="CO1477" s="26"/>
      <c r="CP1477" s="26"/>
      <c r="CQ1477" s="26"/>
      <c r="CR1477" s="26"/>
      <c r="CS1477" s="26"/>
      <c r="CT1477" s="26"/>
      <c r="CU1477" s="26"/>
      <c r="CV1477" s="26"/>
      <c r="CW1477" s="26"/>
      <c r="CX1477" s="26"/>
      <c r="CY1477" s="26"/>
      <c r="CZ1477" s="26"/>
      <c r="DA1477" s="26"/>
      <c r="DB1477" s="26"/>
      <c r="DC1477" s="26"/>
      <c r="DD1477" s="26"/>
      <c r="DE1477" s="26"/>
      <c r="DF1477" s="26"/>
      <c r="DG1477" s="26"/>
      <c r="DH1477" s="26"/>
      <c r="DI1477" s="26"/>
      <c r="DJ1477" s="26"/>
      <c r="DK1477" s="26"/>
      <c r="DL1477" s="26"/>
      <c r="DM1477" s="26"/>
      <c r="DN1477" s="26"/>
      <c r="DO1477" s="26"/>
      <c r="DP1477" s="26"/>
      <c r="DQ1477" s="26"/>
      <c r="DR1477" s="26"/>
      <c r="DS1477" s="26"/>
      <c r="DT1477" s="26"/>
      <c r="DU1477" s="26"/>
      <c r="DV1477" s="26"/>
      <c r="DW1477" s="26"/>
      <c r="DX1477" s="26"/>
      <c r="DY1477" s="26"/>
      <c r="DZ1477" s="26"/>
      <c r="EA1477" s="26"/>
      <c r="EB1477" s="26"/>
      <c r="EC1477" s="26"/>
      <c r="ED1477" s="26"/>
      <c r="EE1477" s="26"/>
      <c r="EF1477" s="26"/>
      <c r="EG1477" s="26"/>
    </row>
    <row r="1478" spans="2:137" x14ac:dyDescent="0.2">
      <c r="B1478" s="12"/>
      <c r="C1478" s="26"/>
      <c r="D1478" s="24"/>
      <c r="E1478" s="25"/>
      <c r="F1478" s="15"/>
      <c r="G1478" s="26"/>
      <c r="H1478" s="26"/>
      <c r="I1478" s="26"/>
      <c r="J1478" s="15"/>
      <c r="K1478" s="28"/>
      <c r="L1478" s="15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18"/>
      <c r="AQ1478" s="9"/>
      <c r="AR1478" s="25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N1478" s="26"/>
      <c r="BO1478" s="26"/>
      <c r="BP1478" s="26"/>
      <c r="BQ1478" s="26"/>
      <c r="BR1478" s="26"/>
      <c r="BS1478" s="26"/>
      <c r="BT1478" s="26"/>
      <c r="BU1478" s="26"/>
      <c r="BV1478" s="26"/>
      <c r="BW1478" s="26"/>
      <c r="BX1478" s="26"/>
      <c r="BY1478" s="26"/>
      <c r="BZ1478" s="26"/>
      <c r="CA1478" s="26"/>
      <c r="CB1478" s="26"/>
      <c r="CC1478" s="26"/>
      <c r="CD1478" s="26"/>
      <c r="CE1478" s="26"/>
      <c r="CF1478" s="26"/>
      <c r="CG1478" s="26"/>
      <c r="CH1478" s="26"/>
      <c r="CI1478" s="26"/>
      <c r="CJ1478" s="26"/>
      <c r="CK1478" s="26"/>
      <c r="CL1478" s="26"/>
      <c r="CM1478" s="26"/>
      <c r="CN1478" s="26"/>
      <c r="CO1478" s="26"/>
      <c r="CP1478" s="26"/>
      <c r="CQ1478" s="26"/>
      <c r="CR1478" s="26"/>
      <c r="CS1478" s="26"/>
      <c r="CT1478" s="26"/>
      <c r="CU1478" s="26"/>
      <c r="CV1478" s="26"/>
      <c r="CW1478" s="26"/>
      <c r="CX1478" s="26"/>
      <c r="CY1478" s="26"/>
      <c r="CZ1478" s="26"/>
      <c r="DA1478" s="26"/>
      <c r="DB1478" s="26"/>
      <c r="DC1478" s="26"/>
      <c r="DD1478" s="26"/>
      <c r="DE1478" s="26"/>
      <c r="DF1478" s="26"/>
      <c r="DG1478" s="26"/>
      <c r="DH1478" s="26"/>
      <c r="DI1478" s="26"/>
      <c r="DJ1478" s="26"/>
      <c r="DK1478" s="26"/>
      <c r="DL1478" s="26"/>
      <c r="DM1478" s="26"/>
      <c r="DN1478" s="26"/>
      <c r="DO1478" s="26"/>
      <c r="DP1478" s="26"/>
      <c r="DQ1478" s="26"/>
      <c r="DR1478" s="26"/>
      <c r="DS1478" s="26"/>
      <c r="DT1478" s="26"/>
      <c r="DU1478" s="26"/>
      <c r="DV1478" s="26"/>
      <c r="DW1478" s="26"/>
      <c r="DX1478" s="26"/>
      <c r="DY1478" s="26"/>
      <c r="DZ1478" s="26"/>
      <c r="EA1478" s="26"/>
      <c r="EB1478" s="26"/>
      <c r="EC1478" s="26"/>
      <c r="ED1478" s="26"/>
      <c r="EE1478" s="26"/>
      <c r="EF1478" s="26"/>
      <c r="EG1478" s="26"/>
    </row>
    <row r="1479" spans="2:137" x14ac:dyDescent="0.2">
      <c r="B1479" s="12"/>
      <c r="C1479" s="26"/>
      <c r="D1479" s="24"/>
      <c r="E1479" s="25"/>
      <c r="F1479" s="15"/>
      <c r="G1479" s="26"/>
      <c r="H1479" s="26"/>
      <c r="I1479" s="26"/>
      <c r="J1479" s="15"/>
      <c r="K1479" s="28"/>
      <c r="L1479" s="15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18"/>
      <c r="AQ1479" s="9"/>
      <c r="AR1479" s="25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N1479" s="26"/>
      <c r="BO1479" s="26"/>
      <c r="BP1479" s="26"/>
      <c r="BQ1479" s="26"/>
      <c r="BR1479" s="26"/>
      <c r="BS1479" s="26"/>
      <c r="BT1479" s="26"/>
      <c r="BU1479" s="26"/>
      <c r="BV1479" s="26"/>
      <c r="BW1479" s="26"/>
      <c r="BX1479" s="26"/>
      <c r="BY1479" s="26"/>
      <c r="BZ1479" s="26"/>
      <c r="CA1479" s="26"/>
      <c r="CB1479" s="26"/>
      <c r="CC1479" s="26"/>
      <c r="CD1479" s="26"/>
      <c r="CE1479" s="26"/>
      <c r="CF1479" s="26"/>
      <c r="CG1479" s="26"/>
      <c r="CH1479" s="26"/>
      <c r="CI1479" s="26"/>
      <c r="CJ1479" s="26"/>
      <c r="CK1479" s="26"/>
      <c r="CL1479" s="26"/>
      <c r="CM1479" s="26"/>
      <c r="CN1479" s="26"/>
      <c r="CO1479" s="26"/>
      <c r="CP1479" s="26"/>
      <c r="CQ1479" s="26"/>
      <c r="CR1479" s="26"/>
      <c r="CS1479" s="26"/>
      <c r="CT1479" s="26"/>
      <c r="CU1479" s="26"/>
      <c r="CV1479" s="26"/>
      <c r="CW1479" s="26"/>
      <c r="CX1479" s="26"/>
      <c r="CY1479" s="26"/>
      <c r="CZ1479" s="26"/>
      <c r="DA1479" s="26"/>
      <c r="DB1479" s="26"/>
      <c r="DC1479" s="26"/>
      <c r="DD1479" s="26"/>
      <c r="DE1479" s="26"/>
      <c r="DF1479" s="26"/>
      <c r="DG1479" s="26"/>
      <c r="DH1479" s="26"/>
      <c r="DI1479" s="26"/>
      <c r="DJ1479" s="26"/>
      <c r="DK1479" s="26"/>
      <c r="DL1479" s="26"/>
      <c r="DM1479" s="26"/>
      <c r="DN1479" s="26"/>
      <c r="DO1479" s="26"/>
      <c r="DP1479" s="26"/>
      <c r="DQ1479" s="26"/>
      <c r="DR1479" s="26"/>
      <c r="DS1479" s="26"/>
      <c r="DT1479" s="26"/>
      <c r="DU1479" s="26"/>
      <c r="DV1479" s="26"/>
      <c r="DW1479" s="26"/>
      <c r="DX1479" s="26"/>
      <c r="DY1479" s="26"/>
      <c r="DZ1479" s="26"/>
      <c r="EA1479" s="26"/>
      <c r="EB1479" s="26"/>
      <c r="EC1479" s="26"/>
      <c r="ED1479" s="26"/>
      <c r="EE1479" s="26"/>
      <c r="EF1479" s="26"/>
      <c r="EG1479" s="26"/>
    </row>
    <row r="1480" spans="2:137" x14ac:dyDescent="0.2">
      <c r="B1480" s="12"/>
      <c r="C1480" s="26"/>
      <c r="D1480" s="24"/>
      <c r="E1480" s="25"/>
      <c r="F1480" s="15"/>
      <c r="G1480" s="26"/>
      <c r="H1480" s="26"/>
      <c r="I1480" s="26"/>
      <c r="J1480" s="15"/>
      <c r="K1480" s="28"/>
      <c r="L1480" s="15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18"/>
      <c r="AQ1480" s="9"/>
      <c r="AR1480" s="25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N1480" s="26"/>
      <c r="BO1480" s="26"/>
      <c r="BP1480" s="26"/>
      <c r="BQ1480" s="26"/>
      <c r="BR1480" s="26"/>
      <c r="BS1480" s="26"/>
      <c r="BT1480" s="26"/>
      <c r="BU1480" s="26"/>
      <c r="BV1480" s="26"/>
      <c r="BW1480" s="26"/>
      <c r="BX1480" s="26"/>
      <c r="BY1480" s="26"/>
      <c r="BZ1480" s="26"/>
      <c r="CA1480" s="26"/>
      <c r="CB1480" s="26"/>
      <c r="CC1480" s="26"/>
      <c r="CD1480" s="26"/>
      <c r="CE1480" s="26"/>
      <c r="CF1480" s="26"/>
      <c r="CG1480" s="26"/>
      <c r="CH1480" s="26"/>
      <c r="CI1480" s="26"/>
      <c r="CJ1480" s="26"/>
      <c r="CK1480" s="26"/>
      <c r="CL1480" s="26"/>
      <c r="CM1480" s="26"/>
      <c r="CN1480" s="26"/>
      <c r="CO1480" s="26"/>
      <c r="CP1480" s="26"/>
      <c r="CQ1480" s="26"/>
      <c r="CR1480" s="26"/>
      <c r="CS1480" s="26"/>
      <c r="CT1480" s="26"/>
      <c r="CU1480" s="26"/>
      <c r="CV1480" s="26"/>
      <c r="CW1480" s="26"/>
      <c r="CX1480" s="26"/>
      <c r="CY1480" s="26"/>
      <c r="CZ1480" s="26"/>
      <c r="DA1480" s="26"/>
      <c r="DB1480" s="26"/>
      <c r="DC1480" s="26"/>
      <c r="DD1480" s="26"/>
      <c r="DE1480" s="26"/>
      <c r="DF1480" s="26"/>
      <c r="DG1480" s="26"/>
      <c r="DH1480" s="26"/>
      <c r="DI1480" s="26"/>
      <c r="DJ1480" s="26"/>
      <c r="DK1480" s="26"/>
      <c r="DL1480" s="26"/>
      <c r="DM1480" s="26"/>
      <c r="DN1480" s="26"/>
      <c r="DO1480" s="26"/>
      <c r="DP1480" s="26"/>
      <c r="DQ1480" s="26"/>
      <c r="DR1480" s="26"/>
      <c r="DS1480" s="26"/>
      <c r="DT1480" s="26"/>
      <c r="DU1480" s="26"/>
      <c r="DV1480" s="26"/>
      <c r="DW1480" s="26"/>
      <c r="DX1480" s="26"/>
      <c r="DY1480" s="26"/>
      <c r="DZ1480" s="26"/>
      <c r="EA1480" s="26"/>
      <c r="EB1480" s="26"/>
      <c r="EC1480" s="26"/>
      <c r="ED1480" s="26"/>
      <c r="EE1480" s="26"/>
      <c r="EF1480" s="26"/>
      <c r="EG1480" s="26"/>
    </row>
    <row r="1481" spans="2:137" x14ac:dyDescent="0.2">
      <c r="B1481" s="12"/>
      <c r="C1481" s="26"/>
      <c r="D1481" s="24"/>
      <c r="E1481" s="25"/>
      <c r="F1481" s="15"/>
      <c r="G1481" s="26"/>
      <c r="H1481" s="26"/>
      <c r="I1481" s="26"/>
      <c r="J1481" s="15"/>
      <c r="K1481" s="28"/>
      <c r="L1481" s="15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18"/>
      <c r="AQ1481" s="9"/>
      <c r="AR1481" s="25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N1481" s="26"/>
      <c r="BO1481" s="26"/>
      <c r="BP1481" s="26"/>
      <c r="BQ1481" s="26"/>
      <c r="BR1481" s="26"/>
      <c r="BS1481" s="26"/>
      <c r="BT1481" s="26"/>
      <c r="BU1481" s="26"/>
      <c r="BV1481" s="26"/>
      <c r="BW1481" s="26"/>
      <c r="BX1481" s="26"/>
      <c r="BY1481" s="26"/>
      <c r="BZ1481" s="26"/>
      <c r="CA1481" s="26"/>
      <c r="CB1481" s="26"/>
      <c r="CC1481" s="26"/>
      <c r="CD1481" s="26"/>
      <c r="CE1481" s="26"/>
      <c r="CF1481" s="26"/>
      <c r="CG1481" s="26"/>
      <c r="CH1481" s="26"/>
      <c r="CI1481" s="26"/>
      <c r="CJ1481" s="26"/>
      <c r="CK1481" s="26"/>
      <c r="CL1481" s="26"/>
      <c r="CM1481" s="26"/>
      <c r="CN1481" s="26"/>
      <c r="CO1481" s="26"/>
      <c r="CP1481" s="26"/>
      <c r="CQ1481" s="26"/>
      <c r="CR1481" s="26"/>
      <c r="CS1481" s="26"/>
      <c r="CT1481" s="26"/>
      <c r="CU1481" s="26"/>
      <c r="CV1481" s="26"/>
      <c r="CW1481" s="26"/>
      <c r="CX1481" s="26"/>
      <c r="CY1481" s="26"/>
      <c r="CZ1481" s="26"/>
      <c r="DA1481" s="26"/>
      <c r="DB1481" s="26"/>
      <c r="DC1481" s="26"/>
      <c r="DD1481" s="26"/>
      <c r="DE1481" s="26"/>
      <c r="DF1481" s="26"/>
      <c r="DG1481" s="26"/>
      <c r="DH1481" s="26"/>
      <c r="DI1481" s="26"/>
      <c r="DJ1481" s="26"/>
      <c r="DK1481" s="26"/>
      <c r="DL1481" s="26"/>
      <c r="DM1481" s="26"/>
      <c r="DN1481" s="26"/>
      <c r="DO1481" s="26"/>
      <c r="DP1481" s="26"/>
      <c r="DQ1481" s="26"/>
      <c r="DR1481" s="26"/>
      <c r="DS1481" s="26"/>
      <c r="DT1481" s="26"/>
      <c r="DU1481" s="26"/>
      <c r="DV1481" s="26"/>
      <c r="DW1481" s="26"/>
      <c r="DX1481" s="26"/>
      <c r="DY1481" s="26"/>
      <c r="DZ1481" s="26"/>
      <c r="EA1481" s="26"/>
      <c r="EB1481" s="26"/>
      <c r="EC1481" s="26"/>
      <c r="ED1481" s="26"/>
      <c r="EE1481" s="26"/>
      <c r="EF1481" s="26"/>
      <c r="EG1481" s="26"/>
    </row>
    <row r="1482" spans="2:137" x14ac:dyDescent="0.2">
      <c r="B1482" s="12"/>
      <c r="C1482" s="26"/>
      <c r="D1482" s="24"/>
      <c r="E1482" s="25"/>
      <c r="F1482" s="15"/>
      <c r="G1482" s="26"/>
      <c r="H1482" s="26"/>
      <c r="I1482" s="26"/>
      <c r="J1482" s="15"/>
      <c r="K1482" s="28"/>
      <c r="L1482" s="15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18"/>
      <c r="AQ1482" s="9"/>
      <c r="AR1482" s="25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N1482" s="26"/>
      <c r="BO1482" s="26"/>
      <c r="BP1482" s="26"/>
      <c r="BQ1482" s="26"/>
      <c r="BR1482" s="26"/>
      <c r="BS1482" s="26"/>
      <c r="BT1482" s="26"/>
      <c r="BU1482" s="26"/>
      <c r="BV1482" s="26"/>
      <c r="BW1482" s="26"/>
      <c r="BX1482" s="26"/>
      <c r="BY1482" s="26"/>
      <c r="BZ1482" s="26"/>
      <c r="CA1482" s="26"/>
      <c r="CB1482" s="26"/>
      <c r="CC1482" s="26"/>
      <c r="CD1482" s="26"/>
      <c r="CE1482" s="26"/>
      <c r="CF1482" s="26"/>
      <c r="CG1482" s="26"/>
      <c r="CH1482" s="26"/>
      <c r="CI1482" s="26"/>
      <c r="CJ1482" s="26"/>
      <c r="CK1482" s="26"/>
      <c r="CL1482" s="26"/>
      <c r="CM1482" s="26"/>
      <c r="CN1482" s="26"/>
      <c r="CO1482" s="26"/>
      <c r="CP1482" s="26"/>
      <c r="CQ1482" s="26"/>
      <c r="CR1482" s="26"/>
      <c r="CS1482" s="26"/>
      <c r="CT1482" s="26"/>
      <c r="CU1482" s="26"/>
      <c r="CV1482" s="26"/>
      <c r="CW1482" s="26"/>
      <c r="CX1482" s="26"/>
      <c r="CY1482" s="26"/>
      <c r="CZ1482" s="26"/>
      <c r="DA1482" s="26"/>
      <c r="DB1482" s="26"/>
      <c r="DC1482" s="26"/>
      <c r="DD1482" s="26"/>
      <c r="DE1482" s="26"/>
      <c r="DF1482" s="26"/>
      <c r="DG1482" s="26"/>
      <c r="DH1482" s="26"/>
      <c r="DI1482" s="26"/>
      <c r="DJ1482" s="26"/>
      <c r="DK1482" s="26"/>
      <c r="DL1482" s="26"/>
      <c r="DM1482" s="26"/>
      <c r="DN1482" s="26"/>
      <c r="DO1482" s="26"/>
      <c r="DP1482" s="26"/>
      <c r="DQ1482" s="26"/>
      <c r="DR1482" s="26"/>
      <c r="DS1482" s="26"/>
      <c r="DT1482" s="26"/>
      <c r="DU1482" s="26"/>
      <c r="DV1482" s="26"/>
      <c r="DW1482" s="26"/>
      <c r="DX1482" s="26"/>
      <c r="DY1482" s="26"/>
      <c r="DZ1482" s="26"/>
      <c r="EA1482" s="26"/>
      <c r="EB1482" s="26"/>
      <c r="EC1482" s="26"/>
      <c r="ED1482" s="26"/>
      <c r="EE1482" s="26"/>
      <c r="EF1482" s="26"/>
      <c r="EG1482" s="26"/>
    </row>
    <row r="1483" spans="2:137" x14ac:dyDescent="0.2">
      <c r="B1483" s="12"/>
      <c r="C1483" s="26"/>
      <c r="D1483" s="24"/>
      <c r="E1483" s="25"/>
      <c r="F1483" s="15"/>
      <c r="G1483" s="26"/>
      <c r="H1483" s="26"/>
      <c r="I1483" s="26"/>
      <c r="J1483" s="15"/>
      <c r="K1483" s="28"/>
      <c r="L1483" s="15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18"/>
      <c r="AQ1483" s="9"/>
      <c r="AR1483" s="25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N1483" s="26"/>
      <c r="BO1483" s="26"/>
      <c r="BP1483" s="26"/>
      <c r="BQ1483" s="26"/>
      <c r="BR1483" s="26"/>
      <c r="BS1483" s="26"/>
      <c r="BT1483" s="26"/>
      <c r="BU1483" s="26"/>
      <c r="BV1483" s="26"/>
      <c r="BW1483" s="26"/>
      <c r="BX1483" s="26"/>
      <c r="BY1483" s="26"/>
      <c r="BZ1483" s="26"/>
      <c r="CA1483" s="26"/>
      <c r="CB1483" s="26"/>
      <c r="CC1483" s="26"/>
      <c r="CD1483" s="26"/>
      <c r="CE1483" s="26"/>
      <c r="CF1483" s="26"/>
      <c r="CG1483" s="26"/>
      <c r="CH1483" s="26"/>
      <c r="CI1483" s="26"/>
      <c r="CJ1483" s="26"/>
      <c r="CK1483" s="26"/>
      <c r="CL1483" s="26"/>
      <c r="CM1483" s="26"/>
      <c r="CN1483" s="26"/>
      <c r="CO1483" s="26"/>
      <c r="CP1483" s="26"/>
      <c r="CQ1483" s="26"/>
      <c r="CR1483" s="26"/>
      <c r="CS1483" s="26"/>
      <c r="CT1483" s="26"/>
      <c r="CU1483" s="26"/>
      <c r="CV1483" s="26"/>
      <c r="CW1483" s="26"/>
      <c r="CX1483" s="26"/>
      <c r="CY1483" s="26"/>
      <c r="CZ1483" s="26"/>
      <c r="DA1483" s="26"/>
      <c r="DB1483" s="26"/>
      <c r="DC1483" s="26"/>
      <c r="DD1483" s="26"/>
      <c r="DE1483" s="26"/>
      <c r="DF1483" s="26"/>
      <c r="DG1483" s="26"/>
      <c r="DH1483" s="26"/>
      <c r="DI1483" s="26"/>
      <c r="DJ1483" s="26"/>
      <c r="DK1483" s="26"/>
      <c r="DL1483" s="26"/>
      <c r="DM1483" s="26"/>
      <c r="DN1483" s="26"/>
      <c r="DO1483" s="26"/>
      <c r="DP1483" s="26"/>
      <c r="DQ1483" s="26"/>
      <c r="DR1483" s="26"/>
      <c r="DS1483" s="26"/>
      <c r="DT1483" s="26"/>
      <c r="DU1483" s="26"/>
      <c r="DV1483" s="26"/>
      <c r="DW1483" s="26"/>
      <c r="DX1483" s="26"/>
      <c r="DY1483" s="26"/>
      <c r="DZ1483" s="26"/>
      <c r="EA1483" s="26"/>
      <c r="EB1483" s="26"/>
      <c r="EC1483" s="26"/>
      <c r="ED1483" s="26"/>
      <c r="EE1483" s="26"/>
      <c r="EF1483" s="26"/>
      <c r="EG1483" s="26"/>
    </row>
    <row r="1484" spans="2:137" x14ac:dyDescent="0.2">
      <c r="B1484" s="12"/>
      <c r="C1484" s="26"/>
      <c r="D1484" s="24"/>
      <c r="E1484" s="25"/>
      <c r="F1484" s="15"/>
      <c r="G1484" s="26"/>
      <c r="H1484" s="26"/>
      <c r="I1484" s="26"/>
      <c r="J1484" s="15"/>
      <c r="K1484" s="28"/>
      <c r="L1484" s="15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18"/>
      <c r="AQ1484" s="9"/>
      <c r="AR1484" s="25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N1484" s="26"/>
      <c r="BO1484" s="26"/>
      <c r="BP1484" s="26"/>
      <c r="BQ1484" s="26"/>
      <c r="BR1484" s="26"/>
      <c r="BS1484" s="26"/>
      <c r="BT1484" s="26"/>
      <c r="BU1484" s="26"/>
      <c r="BV1484" s="26"/>
      <c r="BW1484" s="26"/>
      <c r="BX1484" s="26"/>
      <c r="BY1484" s="26"/>
      <c r="BZ1484" s="26"/>
      <c r="CA1484" s="26"/>
      <c r="CB1484" s="26"/>
      <c r="CC1484" s="26"/>
      <c r="CD1484" s="26"/>
      <c r="CE1484" s="26"/>
      <c r="CF1484" s="26"/>
      <c r="CG1484" s="26"/>
      <c r="CH1484" s="26"/>
      <c r="CI1484" s="26"/>
      <c r="CJ1484" s="26"/>
      <c r="CK1484" s="26"/>
      <c r="CL1484" s="26"/>
      <c r="CM1484" s="26"/>
      <c r="CN1484" s="26"/>
      <c r="CO1484" s="26"/>
      <c r="CP1484" s="26"/>
      <c r="CQ1484" s="26"/>
      <c r="CR1484" s="26"/>
      <c r="CS1484" s="26"/>
      <c r="CT1484" s="26"/>
      <c r="CU1484" s="26"/>
      <c r="CV1484" s="26"/>
      <c r="CW1484" s="26"/>
      <c r="CX1484" s="26"/>
      <c r="CY1484" s="26"/>
      <c r="CZ1484" s="26"/>
      <c r="DA1484" s="26"/>
      <c r="DB1484" s="26"/>
      <c r="DC1484" s="26"/>
      <c r="DD1484" s="26"/>
      <c r="DE1484" s="26"/>
      <c r="DF1484" s="26"/>
      <c r="DG1484" s="26"/>
      <c r="DH1484" s="26"/>
      <c r="DI1484" s="26"/>
      <c r="DJ1484" s="26"/>
      <c r="DK1484" s="26"/>
      <c r="DL1484" s="26"/>
      <c r="DM1484" s="26"/>
      <c r="DN1484" s="26"/>
      <c r="DO1484" s="26"/>
      <c r="DP1484" s="26"/>
      <c r="DQ1484" s="26"/>
      <c r="DR1484" s="26"/>
      <c r="DS1484" s="26"/>
      <c r="DT1484" s="26"/>
      <c r="DU1484" s="26"/>
      <c r="DV1484" s="26"/>
      <c r="DW1484" s="26"/>
      <c r="DX1484" s="26"/>
      <c r="DY1484" s="26"/>
      <c r="DZ1484" s="26"/>
      <c r="EA1484" s="26"/>
      <c r="EB1484" s="26"/>
      <c r="EC1484" s="26"/>
      <c r="ED1484" s="26"/>
      <c r="EE1484" s="26"/>
      <c r="EF1484" s="26"/>
      <c r="EG1484" s="26"/>
    </row>
    <row r="1485" spans="2:137" x14ac:dyDescent="0.2">
      <c r="B1485" s="12"/>
      <c r="C1485" s="26"/>
      <c r="D1485" s="24"/>
      <c r="E1485" s="25"/>
      <c r="F1485" s="15"/>
      <c r="G1485" s="26"/>
      <c r="H1485" s="26"/>
      <c r="I1485" s="26"/>
      <c r="J1485" s="15"/>
      <c r="K1485" s="28"/>
      <c r="L1485" s="15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18"/>
      <c r="AQ1485" s="9"/>
      <c r="AR1485" s="25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N1485" s="26"/>
      <c r="BO1485" s="26"/>
      <c r="BP1485" s="26"/>
      <c r="BQ1485" s="26"/>
      <c r="BR1485" s="26"/>
      <c r="BS1485" s="26"/>
      <c r="BT1485" s="26"/>
      <c r="BU1485" s="26"/>
      <c r="BV1485" s="26"/>
      <c r="BW1485" s="26"/>
      <c r="BX1485" s="26"/>
      <c r="BY1485" s="26"/>
      <c r="BZ1485" s="26"/>
      <c r="CA1485" s="26"/>
      <c r="CB1485" s="26"/>
      <c r="CC1485" s="26"/>
      <c r="CD1485" s="26"/>
      <c r="CE1485" s="26"/>
      <c r="CF1485" s="26"/>
      <c r="CG1485" s="26"/>
      <c r="CH1485" s="26"/>
      <c r="CI1485" s="26"/>
      <c r="CJ1485" s="26"/>
      <c r="CK1485" s="26"/>
      <c r="CL1485" s="26"/>
      <c r="CM1485" s="26"/>
      <c r="CN1485" s="26"/>
      <c r="CO1485" s="26"/>
      <c r="CP1485" s="26"/>
      <c r="CQ1485" s="26"/>
      <c r="CR1485" s="26"/>
      <c r="CS1485" s="26"/>
      <c r="CT1485" s="26"/>
      <c r="CU1485" s="26"/>
      <c r="CV1485" s="26"/>
      <c r="CW1485" s="26"/>
      <c r="CX1485" s="26"/>
      <c r="CY1485" s="26"/>
      <c r="CZ1485" s="26"/>
      <c r="DA1485" s="26"/>
      <c r="DB1485" s="26"/>
      <c r="DC1485" s="26"/>
      <c r="DD1485" s="26"/>
      <c r="DE1485" s="26"/>
      <c r="DF1485" s="26"/>
      <c r="DG1485" s="26"/>
      <c r="DH1485" s="26"/>
      <c r="DI1485" s="26"/>
      <c r="DJ1485" s="26"/>
      <c r="DK1485" s="26"/>
      <c r="DL1485" s="26"/>
      <c r="DM1485" s="26"/>
      <c r="DN1485" s="26"/>
      <c r="DO1485" s="26"/>
      <c r="DP1485" s="26"/>
      <c r="DQ1485" s="26"/>
      <c r="DR1485" s="26"/>
      <c r="DS1485" s="26"/>
      <c r="DT1485" s="26"/>
      <c r="DU1485" s="26"/>
      <c r="DV1485" s="26"/>
      <c r="DW1485" s="26"/>
      <c r="DX1485" s="26"/>
      <c r="DY1485" s="26"/>
      <c r="DZ1485" s="26"/>
      <c r="EA1485" s="26"/>
      <c r="EB1485" s="26"/>
      <c r="EC1485" s="26"/>
      <c r="ED1485" s="26"/>
      <c r="EE1485" s="26"/>
      <c r="EF1485" s="26"/>
      <c r="EG1485" s="26"/>
    </row>
    <row r="1486" spans="2:137" x14ac:dyDescent="0.2">
      <c r="B1486" s="12"/>
      <c r="C1486" s="26"/>
      <c r="D1486" s="24"/>
      <c r="E1486" s="25"/>
      <c r="F1486" s="15"/>
      <c r="G1486" s="26"/>
      <c r="H1486" s="26"/>
      <c r="I1486" s="26"/>
      <c r="J1486" s="15"/>
      <c r="K1486" s="28"/>
      <c r="L1486" s="15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18"/>
      <c r="AQ1486" s="9"/>
      <c r="AR1486" s="25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N1486" s="26"/>
      <c r="BO1486" s="26"/>
      <c r="BP1486" s="26"/>
      <c r="BQ1486" s="26"/>
      <c r="BR1486" s="26"/>
      <c r="BS1486" s="26"/>
      <c r="BT1486" s="26"/>
      <c r="BU1486" s="26"/>
      <c r="BV1486" s="26"/>
      <c r="BW1486" s="26"/>
      <c r="BX1486" s="26"/>
      <c r="BY1486" s="26"/>
      <c r="BZ1486" s="26"/>
      <c r="CA1486" s="26"/>
      <c r="CB1486" s="26"/>
      <c r="CC1486" s="26"/>
      <c r="CD1486" s="26"/>
      <c r="CE1486" s="26"/>
      <c r="CF1486" s="26"/>
      <c r="CG1486" s="26"/>
      <c r="CH1486" s="26"/>
      <c r="CI1486" s="26"/>
      <c r="CJ1486" s="26"/>
      <c r="CK1486" s="26"/>
      <c r="CL1486" s="26"/>
      <c r="CM1486" s="26"/>
      <c r="CN1486" s="26"/>
      <c r="CO1486" s="26"/>
      <c r="CP1486" s="26"/>
      <c r="CQ1486" s="26"/>
      <c r="CR1486" s="26"/>
      <c r="CS1486" s="26"/>
      <c r="CT1486" s="26"/>
      <c r="CU1486" s="26"/>
      <c r="CV1486" s="26"/>
      <c r="CW1486" s="26"/>
      <c r="CX1486" s="26"/>
      <c r="CY1486" s="26"/>
      <c r="CZ1486" s="26"/>
      <c r="DA1486" s="26"/>
      <c r="DB1486" s="26"/>
      <c r="DC1486" s="26"/>
      <c r="DD1486" s="26"/>
      <c r="DE1486" s="26"/>
      <c r="DF1486" s="26"/>
      <c r="DG1486" s="26"/>
      <c r="DH1486" s="26"/>
      <c r="DI1486" s="26"/>
      <c r="DJ1486" s="26"/>
      <c r="DK1486" s="26"/>
      <c r="DL1486" s="26"/>
      <c r="DM1486" s="26"/>
      <c r="DN1486" s="26"/>
      <c r="DO1486" s="26"/>
      <c r="DP1486" s="26"/>
      <c r="DQ1486" s="26"/>
      <c r="DR1486" s="26"/>
      <c r="DS1486" s="26"/>
      <c r="DT1486" s="26"/>
      <c r="DU1486" s="26"/>
      <c r="DV1486" s="26"/>
      <c r="DW1486" s="26"/>
      <c r="DX1486" s="26"/>
      <c r="DY1486" s="26"/>
      <c r="DZ1486" s="26"/>
      <c r="EA1486" s="26"/>
      <c r="EB1486" s="26"/>
      <c r="EC1486" s="26"/>
      <c r="ED1486" s="26"/>
      <c r="EE1486" s="26"/>
      <c r="EF1486" s="26"/>
      <c r="EG1486" s="26"/>
    </row>
    <row r="1487" spans="2:137" x14ac:dyDescent="0.2">
      <c r="B1487" s="12"/>
      <c r="C1487" s="26"/>
      <c r="D1487" s="24"/>
      <c r="E1487" s="25"/>
      <c r="F1487" s="15"/>
      <c r="G1487" s="26"/>
      <c r="H1487" s="26"/>
      <c r="I1487" s="26"/>
      <c r="J1487" s="15"/>
      <c r="K1487" s="28"/>
      <c r="L1487" s="15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18"/>
      <c r="AQ1487" s="9"/>
      <c r="AR1487" s="25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N1487" s="26"/>
      <c r="BO1487" s="26"/>
      <c r="BP1487" s="26"/>
      <c r="BQ1487" s="26"/>
      <c r="BR1487" s="26"/>
      <c r="BS1487" s="26"/>
      <c r="BT1487" s="26"/>
      <c r="BU1487" s="26"/>
      <c r="BV1487" s="26"/>
      <c r="BW1487" s="26"/>
      <c r="BX1487" s="26"/>
      <c r="BY1487" s="26"/>
      <c r="BZ1487" s="26"/>
      <c r="CA1487" s="26"/>
      <c r="CB1487" s="26"/>
      <c r="CC1487" s="26"/>
      <c r="CD1487" s="26"/>
      <c r="CE1487" s="26"/>
      <c r="CF1487" s="26"/>
      <c r="CG1487" s="26"/>
      <c r="CH1487" s="26"/>
      <c r="CI1487" s="26"/>
      <c r="CJ1487" s="26"/>
      <c r="CK1487" s="26"/>
      <c r="CL1487" s="26"/>
      <c r="CM1487" s="26"/>
      <c r="CN1487" s="26"/>
      <c r="CO1487" s="26"/>
      <c r="CP1487" s="26"/>
      <c r="CQ1487" s="26"/>
      <c r="CR1487" s="26"/>
      <c r="CS1487" s="26"/>
      <c r="CT1487" s="26"/>
      <c r="CU1487" s="26"/>
      <c r="CV1487" s="26"/>
      <c r="CW1487" s="26"/>
      <c r="CX1487" s="26"/>
      <c r="CY1487" s="26"/>
      <c r="CZ1487" s="26"/>
      <c r="DA1487" s="26"/>
      <c r="DB1487" s="26"/>
      <c r="DC1487" s="26"/>
      <c r="DD1487" s="26"/>
      <c r="DE1487" s="26"/>
      <c r="DF1487" s="26"/>
      <c r="DG1487" s="26"/>
      <c r="DH1487" s="26"/>
      <c r="DI1487" s="26"/>
      <c r="DJ1487" s="26"/>
      <c r="DK1487" s="26"/>
      <c r="DL1487" s="26"/>
      <c r="DM1487" s="26"/>
      <c r="DN1487" s="26"/>
      <c r="DO1487" s="26"/>
      <c r="DP1487" s="26"/>
      <c r="DQ1487" s="26"/>
      <c r="DR1487" s="26"/>
      <c r="DS1487" s="26"/>
      <c r="DT1487" s="26"/>
      <c r="DU1487" s="26"/>
      <c r="DV1487" s="26"/>
      <c r="DW1487" s="26"/>
      <c r="DX1487" s="26"/>
      <c r="DY1487" s="26"/>
      <c r="DZ1487" s="26"/>
      <c r="EA1487" s="26"/>
      <c r="EB1487" s="26"/>
      <c r="EC1487" s="26"/>
      <c r="ED1487" s="26"/>
      <c r="EE1487" s="26"/>
      <c r="EF1487" s="26"/>
      <c r="EG1487" s="26"/>
    </row>
    <row r="1488" spans="2:137" x14ac:dyDescent="0.2">
      <c r="B1488" s="12"/>
      <c r="C1488" s="26"/>
      <c r="D1488" s="24"/>
      <c r="E1488" s="25"/>
      <c r="F1488" s="15"/>
      <c r="G1488" s="26"/>
      <c r="H1488" s="26"/>
      <c r="I1488" s="26"/>
      <c r="J1488" s="15"/>
      <c r="K1488" s="28"/>
      <c r="L1488" s="15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18"/>
      <c r="AQ1488" s="9"/>
      <c r="AR1488" s="25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N1488" s="26"/>
      <c r="BO1488" s="26"/>
      <c r="BP1488" s="26"/>
      <c r="BQ1488" s="26"/>
      <c r="BR1488" s="26"/>
      <c r="BS1488" s="26"/>
      <c r="BT1488" s="26"/>
      <c r="BU1488" s="26"/>
      <c r="BV1488" s="26"/>
      <c r="BW1488" s="26"/>
      <c r="BX1488" s="26"/>
      <c r="BY1488" s="26"/>
      <c r="BZ1488" s="26"/>
      <c r="CA1488" s="26"/>
      <c r="CB1488" s="26"/>
      <c r="CC1488" s="26"/>
      <c r="CD1488" s="26"/>
      <c r="CE1488" s="26"/>
      <c r="CF1488" s="26"/>
      <c r="CG1488" s="26"/>
      <c r="CH1488" s="26"/>
      <c r="CI1488" s="26"/>
      <c r="CJ1488" s="26"/>
      <c r="CK1488" s="26"/>
      <c r="CL1488" s="26"/>
      <c r="CM1488" s="26"/>
      <c r="CN1488" s="26"/>
      <c r="CO1488" s="26"/>
      <c r="CP1488" s="26"/>
      <c r="CQ1488" s="26"/>
      <c r="CR1488" s="26"/>
      <c r="CS1488" s="26"/>
      <c r="CT1488" s="26"/>
      <c r="CU1488" s="26"/>
      <c r="CV1488" s="26"/>
      <c r="CW1488" s="26"/>
      <c r="CX1488" s="26"/>
      <c r="CY1488" s="26"/>
      <c r="CZ1488" s="26"/>
      <c r="DA1488" s="26"/>
      <c r="DB1488" s="26"/>
      <c r="DC1488" s="26"/>
      <c r="DD1488" s="26"/>
      <c r="DE1488" s="26"/>
      <c r="DF1488" s="26"/>
      <c r="DG1488" s="26"/>
      <c r="DH1488" s="26"/>
      <c r="DI1488" s="26"/>
      <c r="DJ1488" s="26"/>
      <c r="DK1488" s="26"/>
      <c r="DL1488" s="26"/>
      <c r="DM1488" s="26"/>
      <c r="DN1488" s="26"/>
      <c r="DO1488" s="26"/>
      <c r="DP1488" s="26"/>
      <c r="DQ1488" s="26"/>
      <c r="DR1488" s="26"/>
      <c r="DS1488" s="26"/>
      <c r="DT1488" s="26"/>
      <c r="DU1488" s="26"/>
      <c r="DV1488" s="26"/>
      <c r="DW1488" s="26"/>
      <c r="DX1488" s="26"/>
      <c r="DY1488" s="26"/>
      <c r="DZ1488" s="26"/>
      <c r="EA1488" s="26"/>
      <c r="EB1488" s="26"/>
      <c r="EC1488" s="26"/>
      <c r="ED1488" s="26"/>
      <c r="EE1488" s="26"/>
      <c r="EF1488" s="26"/>
      <c r="EG1488" s="26"/>
    </row>
    <row r="1489" spans="2:137" x14ac:dyDescent="0.2">
      <c r="B1489" s="12"/>
      <c r="C1489" s="26"/>
      <c r="D1489" s="24"/>
      <c r="E1489" s="25"/>
      <c r="F1489" s="15"/>
      <c r="G1489" s="26"/>
      <c r="H1489" s="26"/>
      <c r="I1489" s="26"/>
      <c r="J1489" s="15"/>
      <c r="K1489" s="28"/>
      <c r="L1489" s="15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18"/>
      <c r="AQ1489" s="9"/>
      <c r="AR1489" s="25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N1489" s="26"/>
      <c r="BO1489" s="26"/>
      <c r="BP1489" s="26"/>
      <c r="BQ1489" s="26"/>
      <c r="BR1489" s="26"/>
      <c r="BS1489" s="26"/>
      <c r="BT1489" s="26"/>
      <c r="BU1489" s="26"/>
      <c r="BV1489" s="26"/>
      <c r="BW1489" s="26"/>
      <c r="BX1489" s="26"/>
      <c r="BY1489" s="26"/>
      <c r="BZ1489" s="26"/>
      <c r="CA1489" s="26"/>
      <c r="CB1489" s="26"/>
      <c r="CC1489" s="26"/>
      <c r="CD1489" s="26"/>
      <c r="CE1489" s="26"/>
      <c r="CF1489" s="26"/>
      <c r="CG1489" s="26"/>
      <c r="CH1489" s="26"/>
      <c r="CI1489" s="26"/>
      <c r="CJ1489" s="26"/>
      <c r="CK1489" s="26"/>
      <c r="CL1489" s="26"/>
      <c r="CM1489" s="26"/>
      <c r="CN1489" s="26"/>
      <c r="CO1489" s="26"/>
      <c r="CP1489" s="26"/>
      <c r="CQ1489" s="26"/>
      <c r="CR1489" s="26"/>
      <c r="CS1489" s="26"/>
      <c r="CT1489" s="26"/>
      <c r="CU1489" s="26"/>
      <c r="CV1489" s="26"/>
      <c r="CW1489" s="26"/>
      <c r="CX1489" s="26"/>
      <c r="CY1489" s="26"/>
      <c r="CZ1489" s="26"/>
      <c r="DA1489" s="26"/>
      <c r="DB1489" s="26"/>
      <c r="DC1489" s="26"/>
      <c r="DD1489" s="26"/>
      <c r="DE1489" s="26"/>
      <c r="DF1489" s="26"/>
      <c r="DG1489" s="26"/>
      <c r="DH1489" s="26"/>
      <c r="DI1489" s="26"/>
      <c r="DJ1489" s="26"/>
      <c r="DK1489" s="26"/>
      <c r="DL1489" s="26"/>
      <c r="DM1489" s="26"/>
      <c r="DN1489" s="26"/>
      <c r="DO1489" s="26"/>
      <c r="DP1489" s="26"/>
      <c r="DQ1489" s="26"/>
      <c r="DR1489" s="26"/>
      <c r="DS1489" s="26"/>
      <c r="DT1489" s="26"/>
      <c r="DU1489" s="26"/>
      <c r="DV1489" s="26"/>
      <c r="DW1489" s="26"/>
      <c r="DX1489" s="26"/>
      <c r="DY1489" s="26"/>
      <c r="DZ1489" s="26"/>
      <c r="EA1489" s="26"/>
      <c r="EB1489" s="26"/>
      <c r="EC1489" s="26"/>
      <c r="ED1489" s="26"/>
      <c r="EE1489" s="26"/>
      <c r="EF1489" s="26"/>
      <c r="EG1489" s="26"/>
    </row>
    <row r="1490" spans="2:137" x14ac:dyDescent="0.2">
      <c r="B1490" s="12"/>
      <c r="C1490" s="26"/>
      <c r="D1490" s="24"/>
      <c r="E1490" s="25"/>
      <c r="F1490" s="15"/>
      <c r="G1490" s="26"/>
      <c r="H1490" s="26"/>
      <c r="I1490" s="26"/>
      <c r="J1490" s="15"/>
      <c r="K1490" s="28"/>
      <c r="L1490" s="15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18"/>
      <c r="AQ1490" s="9"/>
      <c r="AR1490" s="25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N1490" s="26"/>
      <c r="BO1490" s="26"/>
      <c r="BP1490" s="26"/>
      <c r="BQ1490" s="26"/>
      <c r="BR1490" s="26"/>
      <c r="BS1490" s="26"/>
      <c r="BT1490" s="26"/>
      <c r="BU1490" s="26"/>
      <c r="BV1490" s="26"/>
      <c r="BW1490" s="26"/>
      <c r="BX1490" s="26"/>
      <c r="BY1490" s="26"/>
      <c r="BZ1490" s="26"/>
      <c r="CA1490" s="26"/>
      <c r="CB1490" s="26"/>
      <c r="CC1490" s="26"/>
      <c r="CD1490" s="26"/>
      <c r="CE1490" s="26"/>
      <c r="CF1490" s="26"/>
      <c r="CG1490" s="26"/>
      <c r="CH1490" s="26"/>
      <c r="CI1490" s="26"/>
      <c r="CJ1490" s="26"/>
      <c r="CK1490" s="26"/>
      <c r="CL1490" s="26"/>
      <c r="CM1490" s="26"/>
      <c r="CN1490" s="26"/>
      <c r="CO1490" s="26"/>
      <c r="CP1490" s="26"/>
      <c r="CQ1490" s="26"/>
      <c r="CR1490" s="26"/>
      <c r="CS1490" s="26"/>
      <c r="CT1490" s="26"/>
      <c r="CU1490" s="26"/>
      <c r="CV1490" s="26"/>
      <c r="CW1490" s="26"/>
      <c r="CX1490" s="26"/>
      <c r="CY1490" s="26"/>
      <c r="CZ1490" s="26"/>
      <c r="DA1490" s="26"/>
      <c r="DB1490" s="26"/>
      <c r="DC1490" s="26"/>
      <c r="DD1490" s="26"/>
      <c r="DE1490" s="26"/>
      <c r="DF1490" s="26"/>
      <c r="DG1490" s="26"/>
      <c r="DH1490" s="26"/>
      <c r="DI1490" s="26"/>
      <c r="DJ1490" s="26"/>
      <c r="DK1490" s="26"/>
      <c r="DL1490" s="26"/>
      <c r="DM1490" s="26"/>
      <c r="DN1490" s="26"/>
      <c r="DO1490" s="26"/>
      <c r="DP1490" s="26"/>
      <c r="DQ1490" s="26"/>
      <c r="DR1490" s="26"/>
      <c r="DS1490" s="26"/>
      <c r="DT1490" s="26"/>
      <c r="DU1490" s="26"/>
      <c r="DV1490" s="26"/>
      <c r="DW1490" s="26"/>
      <c r="DX1490" s="26"/>
      <c r="DY1490" s="26"/>
      <c r="DZ1490" s="26"/>
      <c r="EA1490" s="26"/>
      <c r="EB1490" s="26"/>
      <c r="EC1490" s="26"/>
      <c r="ED1490" s="26"/>
      <c r="EE1490" s="26"/>
      <c r="EF1490" s="26"/>
      <c r="EG1490" s="26"/>
    </row>
    <row r="1491" spans="2:137" x14ac:dyDescent="0.2">
      <c r="B1491" s="12"/>
      <c r="C1491" s="26"/>
      <c r="D1491" s="24"/>
      <c r="E1491" s="25"/>
      <c r="F1491" s="15"/>
      <c r="G1491" s="26"/>
      <c r="H1491" s="26"/>
      <c r="I1491" s="26"/>
      <c r="J1491" s="15"/>
      <c r="K1491" s="28"/>
      <c r="L1491" s="15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18"/>
      <c r="AQ1491" s="9"/>
      <c r="AR1491" s="25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N1491" s="26"/>
      <c r="BO1491" s="26"/>
      <c r="BP1491" s="26"/>
      <c r="BQ1491" s="26"/>
      <c r="BR1491" s="26"/>
      <c r="BS1491" s="26"/>
      <c r="BT1491" s="26"/>
      <c r="BU1491" s="26"/>
      <c r="BV1491" s="26"/>
      <c r="BW1491" s="26"/>
      <c r="BX1491" s="26"/>
      <c r="BY1491" s="26"/>
      <c r="BZ1491" s="26"/>
      <c r="CA1491" s="26"/>
      <c r="CB1491" s="26"/>
      <c r="CC1491" s="26"/>
      <c r="CD1491" s="26"/>
      <c r="CE1491" s="26"/>
      <c r="CF1491" s="26"/>
      <c r="CG1491" s="26"/>
      <c r="CH1491" s="26"/>
      <c r="CI1491" s="26"/>
      <c r="CJ1491" s="26"/>
      <c r="CK1491" s="26"/>
      <c r="CL1491" s="26"/>
      <c r="CM1491" s="26"/>
      <c r="CN1491" s="26"/>
      <c r="CO1491" s="26"/>
      <c r="CP1491" s="26"/>
      <c r="CQ1491" s="26"/>
      <c r="CR1491" s="26"/>
      <c r="CS1491" s="26"/>
      <c r="CT1491" s="26"/>
      <c r="CU1491" s="26"/>
      <c r="CV1491" s="26"/>
      <c r="CW1491" s="26"/>
      <c r="CX1491" s="26"/>
      <c r="CY1491" s="26"/>
      <c r="CZ1491" s="26"/>
      <c r="DA1491" s="26"/>
      <c r="DB1491" s="26"/>
      <c r="DC1491" s="26"/>
      <c r="DD1491" s="26"/>
      <c r="DE1491" s="26"/>
      <c r="DF1491" s="26"/>
      <c r="DG1491" s="26"/>
      <c r="DH1491" s="26"/>
      <c r="DI1491" s="26"/>
      <c r="DJ1491" s="26"/>
      <c r="DK1491" s="26"/>
      <c r="DL1491" s="26"/>
      <c r="DM1491" s="26"/>
      <c r="DN1491" s="26"/>
      <c r="DO1491" s="26"/>
      <c r="DP1491" s="26"/>
      <c r="DQ1491" s="26"/>
      <c r="DR1491" s="26"/>
      <c r="DS1491" s="26"/>
      <c r="DT1491" s="26"/>
      <c r="DU1491" s="26"/>
      <c r="DV1491" s="26"/>
      <c r="DW1491" s="26"/>
      <c r="DX1491" s="26"/>
      <c r="DY1491" s="26"/>
      <c r="DZ1491" s="26"/>
      <c r="EA1491" s="26"/>
      <c r="EB1491" s="26"/>
      <c r="EC1491" s="26"/>
      <c r="ED1491" s="26"/>
      <c r="EE1491" s="26"/>
      <c r="EF1491" s="26"/>
      <c r="EG1491" s="26"/>
    </row>
    <row r="1492" spans="2:137" x14ac:dyDescent="0.2">
      <c r="B1492" s="12"/>
      <c r="C1492" s="26"/>
      <c r="D1492" s="24"/>
      <c r="E1492" s="25"/>
      <c r="F1492" s="15"/>
      <c r="G1492" s="26"/>
      <c r="H1492" s="26"/>
      <c r="I1492" s="26"/>
      <c r="J1492" s="15"/>
      <c r="K1492" s="28"/>
      <c r="L1492" s="15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18"/>
      <c r="AQ1492" s="9"/>
      <c r="AR1492" s="25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N1492" s="26"/>
      <c r="BO1492" s="26"/>
      <c r="BP1492" s="26"/>
      <c r="BQ1492" s="26"/>
      <c r="BR1492" s="26"/>
      <c r="BS1492" s="26"/>
      <c r="BT1492" s="26"/>
      <c r="BU1492" s="26"/>
      <c r="BV1492" s="26"/>
      <c r="BW1492" s="26"/>
      <c r="BX1492" s="26"/>
      <c r="BY1492" s="26"/>
      <c r="BZ1492" s="26"/>
      <c r="CA1492" s="26"/>
      <c r="CB1492" s="26"/>
      <c r="CC1492" s="26"/>
      <c r="CD1492" s="26"/>
      <c r="CE1492" s="26"/>
      <c r="CF1492" s="26"/>
      <c r="CG1492" s="26"/>
      <c r="CH1492" s="26"/>
      <c r="CI1492" s="26"/>
      <c r="CJ1492" s="26"/>
      <c r="CK1492" s="26"/>
      <c r="CL1492" s="26"/>
      <c r="CM1492" s="26"/>
      <c r="CN1492" s="26"/>
      <c r="CO1492" s="26"/>
      <c r="CP1492" s="26"/>
      <c r="CQ1492" s="26"/>
      <c r="CR1492" s="26"/>
      <c r="CS1492" s="26"/>
      <c r="CT1492" s="26"/>
      <c r="CU1492" s="26"/>
      <c r="CV1492" s="26"/>
      <c r="CW1492" s="26"/>
      <c r="CX1492" s="26"/>
      <c r="CY1492" s="26"/>
      <c r="CZ1492" s="26"/>
      <c r="DA1492" s="26"/>
      <c r="DB1492" s="26"/>
      <c r="DC1492" s="26"/>
      <c r="DD1492" s="26"/>
      <c r="DE1492" s="26"/>
      <c r="DF1492" s="26"/>
      <c r="DG1492" s="26"/>
      <c r="DH1492" s="26"/>
      <c r="DI1492" s="26"/>
      <c r="DJ1492" s="26"/>
      <c r="DK1492" s="26"/>
      <c r="DL1492" s="26"/>
      <c r="DM1492" s="26"/>
      <c r="DN1492" s="26"/>
      <c r="DO1492" s="26"/>
      <c r="DP1492" s="26"/>
      <c r="DQ1492" s="26"/>
      <c r="DR1492" s="26"/>
      <c r="DS1492" s="26"/>
      <c r="DT1492" s="26"/>
      <c r="DU1492" s="26"/>
      <c r="DV1492" s="26"/>
      <c r="DW1492" s="26"/>
      <c r="DX1492" s="26"/>
      <c r="DY1492" s="26"/>
      <c r="DZ1492" s="26"/>
      <c r="EA1492" s="26"/>
      <c r="EB1492" s="26"/>
      <c r="EC1492" s="26"/>
      <c r="ED1492" s="26"/>
      <c r="EE1492" s="26"/>
      <c r="EF1492" s="26"/>
      <c r="EG1492" s="26"/>
    </row>
    <row r="1493" spans="2:137" x14ac:dyDescent="0.2">
      <c r="B1493" s="12"/>
      <c r="C1493" s="26"/>
      <c r="D1493" s="24"/>
      <c r="E1493" s="25"/>
      <c r="F1493" s="15"/>
      <c r="G1493" s="26"/>
      <c r="H1493" s="26"/>
      <c r="I1493" s="26"/>
      <c r="J1493" s="15"/>
      <c r="K1493" s="28"/>
      <c r="L1493" s="15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18"/>
      <c r="AQ1493" s="9"/>
      <c r="AR1493" s="25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N1493" s="26"/>
      <c r="BO1493" s="26"/>
      <c r="BP1493" s="26"/>
      <c r="BQ1493" s="26"/>
      <c r="BR1493" s="26"/>
      <c r="BS1493" s="26"/>
      <c r="BT1493" s="26"/>
      <c r="BU1493" s="26"/>
      <c r="BV1493" s="26"/>
      <c r="BW1493" s="26"/>
      <c r="BX1493" s="26"/>
      <c r="BY1493" s="26"/>
      <c r="BZ1493" s="26"/>
      <c r="CA1493" s="26"/>
      <c r="CB1493" s="26"/>
      <c r="CC1493" s="26"/>
      <c r="CD1493" s="26"/>
      <c r="CE1493" s="26"/>
      <c r="CF1493" s="26"/>
      <c r="CG1493" s="26"/>
      <c r="CH1493" s="26"/>
      <c r="CI1493" s="26"/>
      <c r="CJ1493" s="26"/>
      <c r="CK1493" s="26"/>
      <c r="CL1493" s="26"/>
      <c r="CM1493" s="26"/>
      <c r="CN1493" s="26"/>
      <c r="CO1493" s="26"/>
      <c r="CP1493" s="26"/>
      <c r="CQ1493" s="26"/>
      <c r="CR1493" s="26"/>
      <c r="CS1493" s="26"/>
      <c r="CT1493" s="26"/>
      <c r="CU1493" s="26"/>
      <c r="CV1493" s="26"/>
      <c r="CW1493" s="26"/>
      <c r="CX1493" s="26"/>
      <c r="CY1493" s="26"/>
      <c r="CZ1493" s="26"/>
      <c r="DA1493" s="26"/>
      <c r="DB1493" s="26"/>
      <c r="DC1493" s="26"/>
      <c r="DD1493" s="26"/>
      <c r="DE1493" s="26"/>
      <c r="DF1493" s="26"/>
      <c r="DG1493" s="26"/>
      <c r="DH1493" s="26"/>
      <c r="DI1493" s="26"/>
      <c r="DJ1493" s="26"/>
      <c r="DK1493" s="26"/>
      <c r="DL1493" s="26"/>
      <c r="DM1493" s="26"/>
      <c r="DN1493" s="26"/>
      <c r="DO1493" s="26"/>
      <c r="DP1493" s="26"/>
      <c r="DQ1493" s="26"/>
      <c r="DR1493" s="26"/>
      <c r="DS1493" s="26"/>
      <c r="DT1493" s="26"/>
      <c r="DU1493" s="26"/>
      <c r="DV1493" s="26"/>
      <c r="DW1493" s="26"/>
      <c r="DX1493" s="26"/>
      <c r="DY1493" s="26"/>
      <c r="DZ1493" s="26"/>
      <c r="EA1493" s="26"/>
      <c r="EB1493" s="26"/>
      <c r="EC1493" s="26"/>
      <c r="ED1493" s="26"/>
      <c r="EE1493" s="26"/>
      <c r="EF1493" s="26"/>
      <c r="EG1493" s="26"/>
    </row>
    <row r="1494" spans="2:137" x14ac:dyDescent="0.2">
      <c r="B1494" s="12"/>
      <c r="C1494" s="26"/>
      <c r="D1494" s="24"/>
      <c r="E1494" s="25"/>
      <c r="F1494" s="15"/>
      <c r="G1494" s="26"/>
      <c r="H1494" s="26"/>
      <c r="I1494" s="26"/>
      <c r="J1494" s="15"/>
      <c r="K1494" s="28"/>
      <c r="L1494" s="15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18"/>
      <c r="AQ1494" s="9"/>
      <c r="AR1494" s="25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N1494" s="26"/>
      <c r="BO1494" s="26"/>
      <c r="BP1494" s="26"/>
      <c r="BQ1494" s="26"/>
      <c r="BR1494" s="26"/>
      <c r="BS1494" s="26"/>
      <c r="BT1494" s="26"/>
      <c r="BU1494" s="26"/>
      <c r="BV1494" s="26"/>
      <c r="BW1494" s="26"/>
      <c r="BX1494" s="26"/>
      <c r="BY1494" s="26"/>
      <c r="BZ1494" s="26"/>
      <c r="CA1494" s="26"/>
      <c r="CB1494" s="26"/>
      <c r="CC1494" s="26"/>
      <c r="CD1494" s="26"/>
      <c r="CE1494" s="26"/>
      <c r="CF1494" s="26"/>
      <c r="CG1494" s="26"/>
      <c r="CH1494" s="26"/>
      <c r="CI1494" s="26"/>
      <c r="CJ1494" s="26"/>
      <c r="CK1494" s="26"/>
      <c r="CL1494" s="26"/>
      <c r="CM1494" s="26"/>
      <c r="CN1494" s="26"/>
      <c r="CO1494" s="26"/>
      <c r="CP1494" s="26"/>
      <c r="CQ1494" s="26"/>
      <c r="CR1494" s="26"/>
      <c r="CS1494" s="26"/>
      <c r="CT1494" s="26"/>
      <c r="CU1494" s="26"/>
      <c r="CV1494" s="26"/>
      <c r="CW1494" s="26"/>
      <c r="CX1494" s="26"/>
      <c r="CY1494" s="26"/>
      <c r="CZ1494" s="26"/>
      <c r="DA1494" s="26"/>
      <c r="DB1494" s="26"/>
      <c r="DC1494" s="26"/>
      <c r="DD1494" s="26"/>
      <c r="DE1494" s="26"/>
      <c r="DF1494" s="26"/>
      <c r="DG1494" s="26"/>
      <c r="DH1494" s="26"/>
      <c r="DI1494" s="26"/>
      <c r="DJ1494" s="26"/>
      <c r="DK1494" s="26"/>
      <c r="DL1494" s="26"/>
      <c r="DM1494" s="26"/>
      <c r="DN1494" s="26"/>
      <c r="DO1494" s="26"/>
      <c r="DP1494" s="26"/>
      <c r="DQ1494" s="26"/>
      <c r="DR1494" s="26"/>
      <c r="DS1494" s="26"/>
      <c r="DT1494" s="26"/>
      <c r="DU1494" s="26"/>
      <c r="DV1494" s="26"/>
      <c r="DW1494" s="26"/>
      <c r="DX1494" s="26"/>
      <c r="DY1494" s="26"/>
      <c r="DZ1494" s="26"/>
      <c r="EA1494" s="26"/>
      <c r="EB1494" s="26"/>
      <c r="EC1494" s="26"/>
      <c r="ED1494" s="26"/>
      <c r="EE1494" s="26"/>
      <c r="EF1494" s="26"/>
      <c r="EG1494" s="26"/>
    </row>
    <row r="1495" spans="2:137" x14ac:dyDescent="0.2">
      <c r="B1495" s="12"/>
      <c r="C1495" s="26"/>
      <c r="D1495" s="24"/>
      <c r="E1495" s="25"/>
      <c r="F1495" s="15"/>
      <c r="G1495" s="26"/>
      <c r="H1495" s="26"/>
      <c r="I1495" s="26"/>
      <c r="J1495" s="15"/>
      <c r="K1495" s="28"/>
      <c r="L1495" s="15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18"/>
      <c r="AQ1495" s="9"/>
      <c r="AR1495" s="25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N1495" s="26"/>
      <c r="BO1495" s="26"/>
      <c r="BP1495" s="26"/>
      <c r="BQ1495" s="26"/>
      <c r="BR1495" s="26"/>
      <c r="BS1495" s="26"/>
      <c r="BT1495" s="26"/>
      <c r="BU1495" s="26"/>
      <c r="BV1495" s="26"/>
      <c r="BW1495" s="26"/>
      <c r="BX1495" s="26"/>
      <c r="BY1495" s="26"/>
      <c r="BZ1495" s="26"/>
      <c r="CA1495" s="26"/>
      <c r="CB1495" s="26"/>
      <c r="CC1495" s="26"/>
      <c r="CD1495" s="26"/>
      <c r="CE1495" s="26"/>
      <c r="CF1495" s="26"/>
      <c r="CG1495" s="26"/>
      <c r="CH1495" s="26"/>
      <c r="CI1495" s="26"/>
      <c r="CJ1495" s="26"/>
      <c r="CK1495" s="26"/>
      <c r="CL1495" s="26"/>
      <c r="CM1495" s="26"/>
      <c r="CN1495" s="26"/>
      <c r="CO1495" s="26"/>
      <c r="CP1495" s="26"/>
      <c r="CQ1495" s="26"/>
      <c r="CR1495" s="26"/>
      <c r="CS1495" s="26"/>
      <c r="CT1495" s="26"/>
      <c r="CU1495" s="26"/>
      <c r="CV1495" s="26"/>
      <c r="CW1495" s="26"/>
      <c r="CX1495" s="26"/>
      <c r="CY1495" s="26"/>
      <c r="CZ1495" s="26"/>
      <c r="DA1495" s="26"/>
      <c r="DB1495" s="26"/>
      <c r="DC1495" s="26"/>
      <c r="DD1495" s="26"/>
      <c r="DE1495" s="26"/>
      <c r="DF1495" s="26"/>
      <c r="DG1495" s="26"/>
      <c r="DH1495" s="26"/>
      <c r="DI1495" s="26"/>
      <c r="DJ1495" s="26"/>
      <c r="DK1495" s="26"/>
      <c r="DL1495" s="26"/>
      <c r="DM1495" s="26"/>
      <c r="DN1495" s="26"/>
      <c r="DO1495" s="26"/>
      <c r="DP1495" s="26"/>
      <c r="DQ1495" s="26"/>
      <c r="DR1495" s="26"/>
      <c r="DS1495" s="26"/>
      <c r="DT1495" s="26"/>
      <c r="DU1495" s="26"/>
      <c r="DV1495" s="26"/>
      <c r="DW1495" s="26"/>
      <c r="DX1495" s="26"/>
      <c r="DY1495" s="26"/>
      <c r="DZ1495" s="26"/>
      <c r="EA1495" s="26"/>
      <c r="EB1495" s="26"/>
      <c r="EC1495" s="26"/>
      <c r="ED1495" s="26"/>
      <c r="EE1495" s="26"/>
      <c r="EF1495" s="26"/>
      <c r="EG1495" s="26"/>
    </row>
    <row r="1496" spans="2:137" x14ac:dyDescent="0.2">
      <c r="B1496" s="12"/>
      <c r="C1496" s="26"/>
      <c r="D1496" s="24"/>
      <c r="E1496" s="25"/>
      <c r="F1496" s="15"/>
      <c r="G1496" s="26"/>
      <c r="H1496" s="26"/>
      <c r="I1496" s="26"/>
      <c r="J1496" s="15"/>
      <c r="K1496" s="28"/>
      <c r="L1496" s="15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18"/>
      <c r="AQ1496" s="9"/>
      <c r="AR1496" s="25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N1496" s="26"/>
      <c r="BO1496" s="26"/>
      <c r="BP1496" s="26"/>
      <c r="BQ1496" s="26"/>
      <c r="BR1496" s="26"/>
      <c r="BS1496" s="26"/>
      <c r="BT1496" s="26"/>
      <c r="BU1496" s="26"/>
      <c r="BV1496" s="26"/>
      <c r="BW1496" s="26"/>
      <c r="BX1496" s="26"/>
      <c r="BY1496" s="26"/>
      <c r="BZ1496" s="26"/>
      <c r="CA1496" s="26"/>
      <c r="CB1496" s="26"/>
      <c r="CC1496" s="26"/>
      <c r="CD1496" s="26"/>
      <c r="CE1496" s="26"/>
      <c r="CF1496" s="26"/>
      <c r="CG1496" s="26"/>
      <c r="CH1496" s="26"/>
      <c r="CI1496" s="26"/>
      <c r="CJ1496" s="26"/>
      <c r="CK1496" s="26"/>
      <c r="CL1496" s="26"/>
      <c r="CM1496" s="26"/>
      <c r="CN1496" s="26"/>
      <c r="CO1496" s="26"/>
      <c r="CP1496" s="26"/>
      <c r="CQ1496" s="26"/>
      <c r="CR1496" s="26"/>
      <c r="CS1496" s="26"/>
      <c r="CT1496" s="26"/>
      <c r="CU1496" s="26"/>
      <c r="CV1496" s="26"/>
      <c r="CW1496" s="26"/>
      <c r="CX1496" s="26"/>
      <c r="CY1496" s="26"/>
      <c r="CZ1496" s="26"/>
      <c r="DA1496" s="26"/>
      <c r="DB1496" s="26"/>
      <c r="DC1496" s="26"/>
      <c r="DD1496" s="26"/>
      <c r="DE1496" s="26"/>
      <c r="DF1496" s="26"/>
      <c r="DG1496" s="26"/>
      <c r="DH1496" s="26"/>
      <c r="DI1496" s="26"/>
      <c r="DJ1496" s="26"/>
      <c r="DK1496" s="26"/>
      <c r="DL1496" s="26"/>
      <c r="DM1496" s="26"/>
      <c r="DN1496" s="26"/>
      <c r="DO1496" s="26"/>
      <c r="DP1496" s="26"/>
      <c r="DQ1496" s="26"/>
      <c r="DR1496" s="26"/>
      <c r="DS1496" s="26"/>
      <c r="DT1496" s="26"/>
      <c r="DU1496" s="26"/>
      <c r="DV1496" s="26"/>
      <c r="DW1496" s="26"/>
      <c r="DX1496" s="26"/>
      <c r="DY1496" s="26"/>
      <c r="DZ1496" s="26"/>
      <c r="EA1496" s="26"/>
      <c r="EB1496" s="26"/>
      <c r="EC1496" s="26"/>
      <c r="ED1496" s="26"/>
      <c r="EE1496" s="26"/>
      <c r="EF1496" s="26"/>
      <c r="EG1496" s="26"/>
    </row>
    <row r="1497" spans="2:137" x14ac:dyDescent="0.2">
      <c r="B1497" s="12"/>
      <c r="C1497" s="26"/>
      <c r="D1497" s="24"/>
      <c r="E1497" s="25"/>
      <c r="F1497" s="15"/>
      <c r="G1497" s="26"/>
      <c r="H1497" s="26"/>
      <c r="I1497" s="26"/>
      <c r="J1497" s="15"/>
      <c r="K1497" s="28"/>
      <c r="L1497" s="15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18"/>
      <c r="AQ1497" s="9"/>
      <c r="AR1497" s="25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  <c r="BP1497" s="26"/>
      <c r="BQ1497" s="26"/>
      <c r="BR1497" s="26"/>
      <c r="BS1497" s="26"/>
      <c r="BT1497" s="26"/>
      <c r="BU1497" s="26"/>
      <c r="BV1497" s="26"/>
      <c r="BW1497" s="26"/>
      <c r="BX1497" s="26"/>
      <c r="BY1497" s="26"/>
      <c r="BZ1497" s="26"/>
      <c r="CA1497" s="26"/>
      <c r="CB1497" s="26"/>
      <c r="CC1497" s="26"/>
      <c r="CD1497" s="26"/>
      <c r="CE1497" s="26"/>
      <c r="CF1497" s="26"/>
      <c r="CG1497" s="26"/>
      <c r="CH1497" s="26"/>
      <c r="CI1497" s="26"/>
      <c r="CJ1497" s="26"/>
      <c r="CK1497" s="26"/>
      <c r="CL1497" s="26"/>
      <c r="CM1497" s="26"/>
      <c r="CN1497" s="26"/>
      <c r="CO1497" s="26"/>
      <c r="CP1497" s="26"/>
      <c r="CQ1497" s="26"/>
      <c r="CR1497" s="26"/>
      <c r="CS1497" s="26"/>
      <c r="CT1497" s="26"/>
      <c r="CU1497" s="26"/>
      <c r="CV1497" s="26"/>
      <c r="CW1497" s="26"/>
      <c r="CX1497" s="26"/>
      <c r="CY1497" s="26"/>
      <c r="CZ1497" s="26"/>
      <c r="DA1497" s="26"/>
      <c r="DB1497" s="26"/>
      <c r="DC1497" s="26"/>
      <c r="DD1497" s="26"/>
      <c r="DE1497" s="26"/>
      <c r="DF1497" s="26"/>
      <c r="DG1497" s="26"/>
      <c r="DH1497" s="26"/>
      <c r="DI1497" s="26"/>
      <c r="DJ1497" s="26"/>
      <c r="DK1497" s="26"/>
      <c r="DL1497" s="26"/>
      <c r="DM1497" s="26"/>
      <c r="DN1497" s="26"/>
      <c r="DO1497" s="26"/>
      <c r="DP1497" s="26"/>
      <c r="DQ1497" s="26"/>
      <c r="DR1497" s="26"/>
      <c r="DS1497" s="26"/>
      <c r="DT1497" s="26"/>
      <c r="DU1497" s="26"/>
      <c r="DV1497" s="26"/>
      <c r="DW1497" s="26"/>
      <c r="DX1497" s="26"/>
      <c r="DY1497" s="26"/>
      <c r="DZ1497" s="26"/>
      <c r="EA1497" s="26"/>
      <c r="EB1497" s="26"/>
      <c r="EC1497" s="26"/>
      <c r="ED1497" s="26"/>
      <c r="EE1497" s="26"/>
      <c r="EF1497" s="26"/>
      <c r="EG1497" s="26"/>
    </row>
    <row r="1498" spans="2:137" x14ac:dyDescent="0.2">
      <c r="B1498" s="12"/>
      <c r="C1498" s="26"/>
      <c r="D1498" s="24"/>
      <c r="E1498" s="25"/>
      <c r="F1498" s="15"/>
      <c r="G1498" s="26"/>
      <c r="H1498" s="26"/>
      <c r="I1498" s="26"/>
      <c r="J1498" s="15"/>
      <c r="K1498" s="28"/>
      <c r="L1498" s="15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18"/>
      <c r="AQ1498" s="9"/>
      <c r="AR1498" s="25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N1498" s="26"/>
      <c r="BO1498" s="26"/>
      <c r="BP1498" s="26"/>
      <c r="BQ1498" s="26"/>
      <c r="BR1498" s="26"/>
      <c r="BS1498" s="26"/>
      <c r="BT1498" s="26"/>
      <c r="BU1498" s="26"/>
      <c r="BV1498" s="26"/>
      <c r="BW1498" s="26"/>
      <c r="BX1498" s="26"/>
      <c r="BY1498" s="26"/>
      <c r="BZ1498" s="26"/>
      <c r="CA1498" s="26"/>
      <c r="CB1498" s="26"/>
      <c r="CC1498" s="26"/>
      <c r="CD1498" s="26"/>
      <c r="CE1498" s="26"/>
      <c r="CF1498" s="26"/>
      <c r="CG1498" s="26"/>
      <c r="CH1498" s="26"/>
      <c r="CI1498" s="26"/>
      <c r="CJ1498" s="26"/>
      <c r="CK1498" s="26"/>
      <c r="CL1498" s="26"/>
      <c r="CM1498" s="26"/>
      <c r="CN1498" s="26"/>
      <c r="CO1498" s="26"/>
      <c r="CP1498" s="26"/>
      <c r="CQ1498" s="26"/>
      <c r="CR1498" s="26"/>
      <c r="CS1498" s="26"/>
      <c r="CT1498" s="26"/>
      <c r="CU1498" s="26"/>
      <c r="CV1498" s="26"/>
      <c r="CW1498" s="26"/>
      <c r="CX1498" s="26"/>
      <c r="CY1498" s="26"/>
      <c r="CZ1498" s="26"/>
      <c r="DA1498" s="26"/>
      <c r="DB1498" s="26"/>
      <c r="DC1498" s="26"/>
      <c r="DD1498" s="26"/>
      <c r="DE1498" s="26"/>
      <c r="DF1498" s="26"/>
      <c r="DG1498" s="26"/>
      <c r="DH1498" s="26"/>
      <c r="DI1498" s="26"/>
      <c r="DJ1498" s="26"/>
      <c r="DK1498" s="26"/>
      <c r="DL1498" s="26"/>
      <c r="DM1498" s="26"/>
      <c r="DN1498" s="26"/>
      <c r="DO1498" s="26"/>
      <c r="DP1498" s="26"/>
      <c r="DQ1498" s="26"/>
      <c r="DR1498" s="26"/>
      <c r="DS1498" s="26"/>
      <c r="DT1498" s="26"/>
      <c r="DU1498" s="26"/>
      <c r="DV1498" s="26"/>
      <c r="DW1498" s="26"/>
      <c r="DX1498" s="26"/>
      <c r="DY1498" s="26"/>
      <c r="DZ1498" s="26"/>
      <c r="EA1498" s="26"/>
      <c r="EB1498" s="26"/>
      <c r="EC1498" s="26"/>
      <c r="ED1498" s="26"/>
      <c r="EE1498" s="26"/>
      <c r="EF1498" s="26"/>
      <c r="EG1498" s="26"/>
    </row>
    <row r="1499" spans="2:137" x14ac:dyDescent="0.2">
      <c r="B1499" s="12"/>
      <c r="C1499" s="26"/>
      <c r="D1499" s="24"/>
      <c r="E1499" s="25"/>
      <c r="F1499" s="15"/>
      <c r="G1499" s="26"/>
      <c r="H1499" s="26"/>
      <c r="I1499" s="26"/>
      <c r="J1499" s="15"/>
      <c r="K1499" s="28"/>
      <c r="L1499" s="15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18"/>
      <c r="AQ1499" s="9"/>
      <c r="AR1499" s="25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  <c r="BP1499" s="26"/>
      <c r="BQ1499" s="26"/>
      <c r="BR1499" s="26"/>
      <c r="BS1499" s="26"/>
      <c r="BT1499" s="26"/>
      <c r="BU1499" s="26"/>
      <c r="BV1499" s="26"/>
      <c r="BW1499" s="26"/>
      <c r="BX1499" s="26"/>
      <c r="BY1499" s="26"/>
      <c r="BZ1499" s="26"/>
      <c r="CA1499" s="26"/>
      <c r="CB1499" s="26"/>
      <c r="CC1499" s="26"/>
      <c r="CD1499" s="26"/>
      <c r="CE1499" s="26"/>
      <c r="CF1499" s="26"/>
      <c r="CG1499" s="26"/>
      <c r="CH1499" s="26"/>
      <c r="CI1499" s="26"/>
      <c r="CJ1499" s="26"/>
      <c r="CK1499" s="26"/>
      <c r="CL1499" s="26"/>
      <c r="CM1499" s="26"/>
      <c r="CN1499" s="26"/>
      <c r="CO1499" s="26"/>
      <c r="CP1499" s="26"/>
      <c r="CQ1499" s="26"/>
      <c r="CR1499" s="26"/>
      <c r="CS1499" s="26"/>
      <c r="CT1499" s="26"/>
      <c r="CU1499" s="26"/>
      <c r="CV1499" s="26"/>
      <c r="CW1499" s="26"/>
      <c r="CX1499" s="26"/>
      <c r="CY1499" s="26"/>
      <c r="CZ1499" s="26"/>
      <c r="DA1499" s="26"/>
      <c r="DB1499" s="26"/>
      <c r="DC1499" s="26"/>
      <c r="DD1499" s="26"/>
      <c r="DE1499" s="26"/>
      <c r="DF1499" s="26"/>
      <c r="DG1499" s="26"/>
      <c r="DH1499" s="26"/>
      <c r="DI1499" s="26"/>
      <c r="DJ1499" s="26"/>
      <c r="DK1499" s="26"/>
      <c r="DL1499" s="26"/>
      <c r="DM1499" s="26"/>
      <c r="DN1499" s="26"/>
      <c r="DO1499" s="26"/>
      <c r="DP1499" s="26"/>
      <c r="DQ1499" s="26"/>
      <c r="DR1499" s="26"/>
      <c r="DS1499" s="26"/>
      <c r="DT1499" s="26"/>
      <c r="DU1499" s="26"/>
      <c r="DV1499" s="26"/>
      <c r="DW1499" s="26"/>
      <c r="DX1499" s="26"/>
      <c r="DY1499" s="26"/>
      <c r="DZ1499" s="26"/>
      <c r="EA1499" s="26"/>
      <c r="EB1499" s="26"/>
      <c r="EC1499" s="26"/>
      <c r="ED1499" s="26"/>
      <c r="EE1499" s="26"/>
      <c r="EF1499" s="26"/>
      <c r="EG1499" s="26"/>
    </row>
    <row r="1500" spans="2:137" x14ac:dyDescent="0.2">
      <c r="B1500" s="12"/>
      <c r="C1500" s="26"/>
      <c r="D1500" s="24"/>
      <c r="E1500" s="25"/>
      <c r="F1500" s="15"/>
      <c r="G1500" s="26"/>
      <c r="H1500" s="26"/>
      <c r="I1500" s="26"/>
      <c r="J1500" s="15"/>
      <c r="K1500" s="28"/>
      <c r="L1500" s="15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18"/>
      <c r="AQ1500" s="9"/>
      <c r="AR1500" s="25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N1500" s="26"/>
      <c r="BO1500" s="26"/>
      <c r="BP1500" s="26"/>
      <c r="BQ1500" s="26"/>
      <c r="BR1500" s="26"/>
      <c r="BS1500" s="26"/>
      <c r="BT1500" s="26"/>
      <c r="BU1500" s="26"/>
      <c r="BV1500" s="26"/>
      <c r="BW1500" s="26"/>
      <c r="BX1500" s="26"/>
      <c r="BY1500" s="26"/>
      <c r="BZ1500" s="26"/>
      <c r="CA1500" s="26"/>
      <c r="CB1500" s="26"/>
      <c r="CC1500" s="26"/>
      <c r="CD1500" s="26"/>
      <c r="CE1500" s="26"/>
      <c r="CF1500" s="26"/>
      <c r="CG1500" s="26"/>
      <c r="CH1500" s="26"/>
      <c r="CI1500" s="26"/>
      <c r="CJ1500" s="26"/>
      <c r="CK1500" s="26"/>
      <c r="CL1500" s="26"/>
      <c r="CM1500" s="26"/>
      <c r="CN1500" s="26"/>
      <c r="CO1500" s="26"/>
      <c r="CP1500" s="26"/>
      <c r="CQ1500" s="26"/>
      <c r="CR1500" s="26"/>
      <c r="CS1500" s="26"/>
      <c r="CT1500" s="26"/>
      <c r="CU1500" s="26"/>
      <c r="CV1500" s="26"/>
      <c r="CW1500" s="26"/>
      <c r="CX1500" s="26"/>
      <c r="CY1500" s="26"/>
      <c r="CZ1500" s="26"/>
      <c r="DA1500" s="26"/>
      <c r="DB1500" s="26"/>
      <c r="DC1500" s="26"/>
      <c r="DD1500" s="26"/>
      <c r="DE1500" s="26"/>
      <c r="DF1500" s="26"/>
      <c r="DG1500" s="26"/>
      <c r="DH1500" s="26"/>
      <c r="DI1500" s="26"/>
      <c r="DJ1500" s="26"/>
      <c r="DK1500" s="26"/>
      <c r="DL1500" s="26"/>
      <c r="DM1500" s="26"/>
      <c r="DN1500" s="26"/>
      <c r="DO1500" s="26"/>
      <c r="DP1500" s="26"/>
      <c r="DQ1500" s="26"/>
      <c r="DR1500" s="26"/>
      <c r="DS1500" s="26"/>
      <c r="DT1500" s="26"/>
      <c r="DU1500" s="26"/>
      <c r="DV1500" s="26"/>
      <c r="DW1500" s="26"/>
      <c r="DX1500" s="26"/>
      <c r="DY1500" s="26"/>
      <c r="DZ1500" s="26"/>
      <c r="EA1500" s="26"/>
      <c r="EB1500" s="26"/>
      <c r="EC1500" s="26"/>
      <c r="ED1500" s="26"/>
      <c r="EE1500" s="26"/>
      <c r="EF1500" s="26"/>
      <c r="EG1500" s="26"/>
    </row>
    <row r="1501" spans="2:137" x14ac:dyDescent="0.2">
      <c r="B1501" s="12"/>
      <c r="C1501" s="26"/>
      <c r="D1501" s="24"/>
      <c r="E1501" s="25"/>
      <c r="F1501" s="15"/>
      <c r="G1501" s="26"/>
      <c r="H1501" s="26"/>
      <c r="I1501" s="26"/>
      <c r="J1501" s="15"/>
      <c r="K1501" s="28"/>
      <c r="L1501" s="15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18"/>
      <c r="AQ1501" s="9"/>
      <c r="AR1501" s="25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N1501" s="26"/>
      <c r="BO1501" s="26"/>
      <c r="BP1501" s="26"/>
      <c r="BQ1501" s="26"/>
      <c r="BR1501" s="26"/>
      <c r="BS1501" s="26"/>
      <c r="BT1501" s="26"/>
      <c r="BU1501" s="26"/>
      <c r="BV1501" s="26"/>
      <c r="BW1501" s="26"/>
      <c r="BX1501" s="26"/>
      <c r="BY1501" s="26"/>
      <c r="BZ1501" s="26"/>
      <c r="CA1501" s="26"/>
      <c r="CB1501" s="26"/>
      <c r="CC1501" s="26"/>
      <c r="CD1501" s="26"/>
      <c r="CE1501" s="26"/>
      <c r="CF1501" s="26"/>
      <c r="CG1501" s="26"/>
      <c r="CH1501" s="26"/>
      <c r="CI1501" s="26"/>
      <c r="CJ1501" s="26"/>
      <c r="CK1501" s="26"/>
      <c r="CL1501" s="26"/>
      <c r="CM1501" s="26"/>
      <c r="CN1501" s="26"/>
      <c r="CO1501" s="26"/>
      <c r="CP1501" s="26"/>
      <c r="CQ1501" s="26"/>
      <c r="CR1501" s="26"/>
      <c r="CS1501" s="26"/>
      <c r="CT1501" s="26"/>
      <c r="CU1501" s="26"/>
      <c r="CV1501" s="26"/>
      <c r="CW1501" s="26"/>
      <c r="CX1501" s="26"/>
      <c r="CY1501" s="26"/>
      <c r="CZ1501" s="26"/>
      <c r="DA1501" s="26"/>
      <c r="DB1501" s="26"/>
      <c r="DC1501" s="26"/>
      <c r="DD1501" s="26"/>
      <c r="DE1501" s="26"/>
      <c r="DF1501" s="26"/>
      <c r="DG1501" s="26"/>
      <c r="DH1501" s="26"/>
      <c r="DI1501" s="26"/>
      <c r="DJ1501" s="26"/>
      <c r="DK1501" s="26"/>
      <c r="DL1501" s="26"/>
      <c r="DM1501" s="26"/>
      <c r="DN1501" s="26"/>
      <c r="DO1501" s="26"/>
      <c r="DP1501" s="26"/>
      <c r="DQ1501" s="26"/>
      <c r="DR1501" s="26"/>
      <c r="DS1501" s="26"/>
      <c r="DT1501" s="26"/>
      <c r="DU1501" s="26"/>
      <c r="DV1501" s="26"/>
      <c r="DW1501" s="26"/>
      <c r="DX1501" s="26"/>
      <c r="DY1501" s="26"/>
      <c r="DZ1501" s="26"/>
      <c r="EA1501" s="26"/>
      <c r="EB1501" s="26"/>
      <c r="EC1501" s="26"/>
      <c r="ED1501" s="26"/>
      <c r="EE1501" s="26"/>
      <c r="EF1501" s="26"/>
      <c r="EG1501" s="26"/>
    </row>
    <row r="1502" spans="2:137" x14ac:dyDescent="0.2">
      <c r="B1502" s="12"/>
      <c r="C1502" s="26"/>
      <c r="D1502" s="24"/>
      <c r="E1502" s="25"/>
      <c r="F1502" s="15"/>
      <c r="G1502" s="26"/>
      <c r="H1502" s="26"/>
      <c r="I1502" s="26"/>
      <c r="J1502" s="15"/>
      <c r="K1502" s="28"/>
      <c r="L1502" s="15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18"/>
      <c r="AQ1502" s="9"/>
      <c r="AR1502" s="25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N1502" s="26"/>
      <c r="BO1502" s="26"/>
      <c r="BP1502" s="26"/>
      <c r="BQ1502" s="26"/>
      <c r="BR1502" s="26"/>
      <c r="BS1502" s="26"/>
      <c r="BT1502" s="26"/>
      <c r="BU1502" s="26"/>
      <c r="BV1502" s="26"/>
      <c r="BW1502" s="26"/>
      <c r="BX1502" s="26"/>
      <c r="BY1502" s="26"/>
      <c r="BZ1502" s="26"/>
      <c r="CA1502" s="26"/>
      <c r="CB1502" s="26"/>
      <c r="CC1502" s="26"/>
      <c r="CD1502" s="26"/>
      <c r="CE1502" s="26"/>
      <c r="CF1502" s="26"/>
      <c r="CG1502" s="26"/>
      <c r="CH1502" s="26"/>
      <c r="CI1502" s="26"/>
      <c r="CJ1502" s="26"/>
      <c r="CK1502" s="26"/>
      <c r="CL1502" s="26"/>
      <c r="CM1502" s="26"/>
      <c r="CN1502" s="26"/>
      <c r="CO1502" s="26"/>
      <c r="CP1502" s="26"/>
      <c r="CQ1502" s="26"/>
      <c r="CR1502" s="26"/>
      <c r="CS1502" s="26"/>
      <c r="CT1502" s="26"/>
      <c r="CU1502" s="26"/>
      <c r="CV1502" s="26"/>
      <c r="CW1502" s="26"/>
      <c r="CX1502" s="26"/>
      <c r="CY1502" s="26"/>
      <c r="CZ1502" s="26"/>
      <c r="DA1502" s="26"/>
      <c r="DB1502" s="26"/>
      <c r="DC1502" s="26"/>
      <c r="DD1502" s="26"/>
      <c r="DE1502" s="26"/>
      <c r="DF1502" s="26"/>
      <c r="DG1502" s="26"/>
      <c r="DH1502" s="26"/>
      <c r="DI1502" s="26"/>
      <c r="DJ1502" s="26"/>
      <c r="DK1502" s="26"/>
      <c r="DL1502" s="26"/>
      <c r="DM1502" s="26"/>
      <c r="DN1502" s="26"/>
      <c r="DO1502" s="26"/>
      <c r="DP1502" s="26"/>
      <c r="DQ1502" s="26"/>
      <c r="DR1502" s="26"/>
      <c r="DS1502" s="26"/>
      <c r="DT1502" s="26"/>
      <c r="DU1502" s="26"/>
      <c r="DV1502" s="26"/>
      <c r="DW1502" s="26"/>
      <c r="DX1502" s="26"/>
      <c r="DY1502" s="26"/>
      <c r="DZ1502" s="26"/>
      <c r="EA1502" s="26"/>
      <c r="EB1502" s="26"/>
      <c r="EC1502" s="26"/>
      <c r="ED1502" s="26"/>
      <c r="EE1502" s="26"/>
      <c r="EF1502" s="26"/>
      <c r="EG1502" s="26"/>
    </row>
    <row r="1503" spans="2:137" x14ac:dyDescent="0.2">
      <c r="B1503" s="12"/>
      <c r="C1503" s="26"/>
      <c r="D1503" s="24"/>
      <c r="E1503" s="25"/>
      <c r="F1503" s="15"/>
      <c r="G1503" s="26"/>
      <c r="H1503" s="26"/>
      <c r="I1503" s="26"/>
      <c r="J1503" s="15"/>
      <c r="K1503" s="28"/>
      <c r="L1503" s="15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18"/>
      <c r="AQ1503" s="9"/>
      <c r="AR1503" s="25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N1503" s="26"/>
      <c r="BO1503" s="26"/>
      <c r="BP1503" s="26"/>
      <c r="BQ1503" s="26"/>
      <c r="BR1503" s="26"/>
      <c r="BS1503" s="26"/>
      <c r="BT1503" s="26"/>
      <c r="BU1503" s="26"/>
      <c r="BV1503" s="26"/>
      <c r="BW1503" s="26"/>
      <c r="BX1503" s="26"/>
      <c r="BY1503" s="26"/>
      <c r="BZ1503" s="26"/>
      <c r="CA1503" s="26"/>
      <c r="CB1503" s="26"/>
      <c r="CC1503" s="26"/>
      <c r="CD1503" s="26"/>
      <c r="CE1503" s="26"/>
      <c r="CF1503" s="26"/>
      <c r="CG1503" s="26"/>
      <c r="CH1503" s="26"/>
      <c r="CI1503" s="26"/>
      <c r="CJ1503" s="26"/>
      <c r="CK1503" s="26"/>
      <c r="CL1503" s="26"/>
      <c r="CM1503" s="26"/>
      <c r="CN1503" s="26"/>
      <c r="CO1503" s="26"/>
      <c r="CP1503" s="26"/>
      <c r="CQ1503" s="26"/>
      <c r="CR1503" s="26"/>
      <c r="CS1503" s="26"/>
      <c r="CT1503" s="26"/>
      <c r="CU1503" s="26"/>
      <c r="CV1503" s="26"/>
      <c r="CW1503" s="26"/>
      <c r="CX1503" s="26"/>
      <c r="CY1503" s="26"/>
      <c r="CZ1503" s="26"/>
      <c r="DA1503" s="26"/>
      <c r="DB1503" s="26"/>
      <c r="DC1503" s="26"/>
      <c r="DD1503" s="26"/>
      <c r="DE1503" s="26"/>
      <c r="DF1503" s="26"/>
      <c r="DG1503" s="26"/>
      <c r="DH1503" s="26"/>
      <c r="DI1503" s="26"/>
      <c r="DJ1503" s="26"/>
      <c r="DK1503" s="26"/>
      <c r="DL1503" s="26"/>
      <c r="DM1503" s="26"/>
      <c r="DN1503" s="26"/>
      <c r="DO1503" s="26"/>
      <c r="DP1503" s="26"/>
      <c r="DQ1503" s="26"/>
      <c r="DR1503" s="26"/>
      <c r="DS1503" s="26"/>
      <c r="DT1503" s="26"/>
      <c r="DU1503" s="26"/>
      <c r="DV1503" s="26"/>
      <c r="DW1503" s="26"/>
      <c r="DX1503" s="26"/>
      <c r="DY1503" s="26"/>
      <c r="DZ1503" s="26"/>
      <c r="EA1503" s="26"/>
      <c r="EB1503" s="26"/>
      <c r="EC1503" s="26"/>
      <c r="ED1503" s="26"/>
      <c r="EE1503" s="26"/>
      <c r="EF1503" s="26"/>
      <c r="EG1503" s="26"/>
    </row>
    <row r="1504" spans="2:137" x14ac:dyDescent="0.2">
      <c r="B1504" s="12"/>
      <c r="C1504" s="26"/>
      <c r="D1504" s="24"/>
      <c r="E1504" s="25"/>
      <c r="F1504" s="15"/>
      <c r="G1504" s="26"/>
      <c r="H1504" s="26"/>
      <c r="I1504" s="26"/>
      <c r="J1504" s="15"/>
      <c r="K1504" s="28"/>
      <c r="L1504" s="15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18"/>
      <c r="AQ1504" s="9"/>
      <c r="AR1504" s="25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N1504" s="26"/>
      <c r="BO1504" s="26"/>
      <c r="BP1504" s="26"/>
      <c r="BQ1504" s="26"/>
      <c r="BR1504" s="26"/>
      <c r="BS1504" s="26"/>
      <c r="BT1504" s="26"/>
      <c r="BU1504" s="26"/>
      <c r="BV1504" s="26"/>
      <c r="BW1504" s="26"/>
      <c r="BX1504" s="26"/>
      <c r="BY1504" s="26"/>
      <c r="BZ1504" s="26"/>
      <c r="CA1504" s="26"/>
      <c r="CB1504" s="26"/>
      <c r="CC1504" s="26"/>
      <c r="CD1504" s="26"/>
      <c r="CE1504" s="26"/>
      <c r="CF1504" s="26"/>
      <c r="CG1504" s="26"/>
      <c r="CH1504" s="26"/>
      <c r="CI1504" s="26"/>
      <c r="CJ1504" s="26"/>
      <c r="CK1504" s="26"/>
      <c r="CL1504" s="26"/>
      <c r="CM1504" s="26"/>
      <c r="CN1504" s="26"/>
      <c r="CO1504" s="26"/>
      <c r="CP1504" s="26"/>
      <c r="CQ1504" s="26"/>
      <c r="CR1504" s="26"/>
      <c r="CS1504" s="26"/>
      <c r="CT1504" s="26"/>
      <c r="CU1504" s="26"/>
      <c r="CV1504" s="26"/>
      <c r="CW1504" s="26"/>
      <c r="CX1504" s="26"/>
      <c r="CY1504" s="26"/>
      <c r="CZ1504" s="26"/>
      <c r="DA1504" s="26"/>
      <c r="DB1504" s="26"/>
      <c r="DC1504" s="26"/>
      <c r="DD1504" s="26"/>
      <c r="DE1504" s="26"/>
      <c r="DF1504" s="26"/>
      <c r="DG1504" s="26"/>
      <c r="DH1504" s="26"/>
      <c r="DI1504" s="26"/>
      <c r="DJ1504" s="26"/>
      <c r="DK1504" s="26"/>
      <c r="DL1504" s="26"/>
      <c r="DM1504" s="26"/>
      <c r="DN1504" s="26"/>
      <c r="DO1504" s="26"/>
      <c r="DP1504" s="26"/>
      <c r="DQ1504" s="26"/>
      <c r="DR1504" s="26"/>
      <c r="DS1504" s="26"/>
      <c r="DT1504" s="26"/>
      <c r="DU1504" s="26"/>
      <c r="DV1504" s="26"/>
      <c r="DW1504" s="26"/>
      <c r="DX1504" s="26"/>
      <c r="DY1504" s="26"/>
      <c r="DZ1504" s="26"/>
      <c r="EA1504" s="26"/>
      <c r="EB1504" s="26"/>
      <c r="EC1504" s="26"/>
      <c r="ED1504" s="26"/>
      <c r="EE1504" s="26"/>
      <c r="EF1504" s="26"/>
      <c r="EG1504" s="26"/>
    </row>
    <row r="1505" spans="2:137" x14ac:dyDescent="0.2">
      <c r="B1505" s="12"/>
      <c r="C1505" s="26"/>
      <c r="D1505" s="24"/>
      <c r="E1505" s="25"/>
      <c r="F1505" s="15"/>
      <c r="G1505" s="26"/>
      <c r="H1505" s="26"/>
      <c r="I1505" s="26"/>
      <c r="J1505" s="15"/>
      <c r="K1505" s="28"/>
      <c r="L1505" s="15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18"/>
      <c r="AQ1505" s="9"/>
      <c r="AR1505" s="25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N1505" s="26"/>
      <c r="BO1505" s="26"/>
      <c r="BP1505" s="26"/>
      <c r="BQ1505" s="26"/>
      <c r="BR1505" s="26"/>
      <c r="BS1505" s="26"/>
      <c r="BT1505" s="26"/>
      <c r="BU1505" s="26"/>
      <c r="BV1505" s="26"/>
      <c r="BW1505" s="26"/>
      <c r="BX1505" s="26"/>
      <c r="BY1505" s="26"/>
      <c r="BZ1505" s="26"/>
      <c r="CA1505" s="26"/>
      <c r="CB1505" s="26"/>
      <c r="CC1505" s="26"/>
      <c r="CD1505" s="26"/>
      <c r="CE1505" s="26"/>
      <c r="CF1505" s="26"/>
      <c r="CG1505" s="26"/>
      <c r="CH1505" s="26"/>
      <c r="CI1505" s="26"/>
      <c r="CJ1505" s="26"/>
      <c r="CK1505" s="26"/>
      <c r="CL1505" s="26"/>
      <c r="CM1505" s="26"/>
      <c r="CN1505" s="26"/>
      <c r="CO1505" s="26"/>
      <c r="CP1505" s="26"/>
      <c r="CQ1505" s="26"/>
      <c r="CR1505" s="26"/>
      <c r="CS1505" s="26"/>
      <c r="CT1505" s="26"/>
      <c r="CU1505" s="26"/>
      <c r="CV1505" s="26"/>
      <c r="CW1505" s="26"/>
      <c r="CX1505" s="26"/>
      <c r="CY1505" s="26"/>
      <c r="CZ1505" s="26"/>
      <c r="DA1505" s="26"/>
      <c r="DB1505" s="26"/>
      <c r="DC1505" s="26"/>
      <c r="DD1505" s="26"/>
      <c r="DE1505" s="26"/>
      <c r="DF1505" s="26"/>
      <c r="DG1505" s="26"/>
      <c r="DH1505" s="26"/>
      <c r="DI1505" s="26"/>
      <c r="DJ1505" s="26"/>
      <c r="DK1505" s="26"/>
      <c r="DL1505" s="26"/>
      <c r="DM1505" s="26"/>
      <c r="DN1505" s="26"/>
      <c r="DO1505" s="26"/>
      <c r="DP1505" s="26"/>
      <c r="DQ1505" s="26"/>
      <c r="DR1505" s="26"/>
      <c r="DS1505" s="26"/>
      <c r="DT1505" s="26"/>
      <c r="DU1505" s="26"/>
      <c r="DV1505" s="26"/>
      <c r="DW1505" s="26"/>
      <c r="DX1505" s="26"/>
      <c r="DY1505" s="26"/>
      <c r="DZ1505" s="26"/>
      <c r="EA1505" s="26"/>
      <c r="EB1505" s="26"/>
      <c r="EC1505" s="26"/>
      <c r="ED1505" s="26"/>
      <c r="EE1505" s="26"/>
      <c r="EF1505" s="26"/>
      <c r="EG1505" s="26"/>
    </row>
    <row r="1506" spans="2:137" x14ac:dyDescent="0.2">
      <c r="B1506" s="12"/>
      <c r="C1506" s="26"/>
      <c r="D1506" s="24"/>
      <c r="E1506" s="25"/>
      <c r="F1506" s="15"/>
      <c r="G1506" s="26"/>
      <c r="H1506" s="26"/>
      <c r="I1506" s="26"/>
      <c r="J1506" s="15"/>
      <c r="K1506" s="28"/>
      <c r="L1506" s="15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18"/>
      <c r="AQ1506" s="9"/>
      <c r="AR1506" s="25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N1506" s="26"/>
      <c r="BO1506" s="26"/>
      <c r="BP1506" s="26"/>
      <c r="BQ1506" s="26"/>
      <c r="BR1506" s="26"/>
      <c r="BS1506" s="26"/>
      <c r="BT1506" s="26"/>
      <c r="BU1506" s="26"/>
      <c r="BV1506" s="26"/>
      <c r="BW1506" s="26"/>
      <c r="BX1506" s="26"/>
      <c r="BY1506" s="26"/>
      <c r="BZ1506" s="26"/>
      <c r="CA1506" s="26"/>
      <c r="CB1506" s="26"/>
      <c r="CC1506" s="26"/>
      <c r="CD1506" s="26"/>
      <c r="CE1506" s="26"/>
      <c r="CF1506" s="26"/>
      <c r="CG1506" s="26"/>
      <c r="CH1506" s="26"/>
      <c r="CI1506" s="26"/>
      <c r="CJ1506" s="26"/>
      <c r="CK1506" s="26"/>
      <c r="CL1506" s="26"/>
      <c r="CM1506" s="26"/>
      <c r="CN1506" s="26"/>
      <c r="CO1506" s="26"/>
      <c r="CP1506" s="26"/>
      <c r="CQ1506" s="26"/>
      <c r="CR1506" s="26"/>
      <c r="CS1506" s="26"/>
      <c r="CT1506" s="26"/>
      <c r="CU1506" s="26"/>
      <c r="CV1506" s="26"/>
      <c r="CW1506" s="26"/>
      <c r="CX1506" s="26"/>
      <c r="CY1506" s="26"/>
      <c r="CZ1506" s="26"/>
      <c r="DA1506" s="26"/>
      <c r="DB1506" s="26"/>
      <c r="DC1506" s="26"/>
      <c r="DD1506" s="26"/>
      <c r="DE1506" s="26"/>
      <c r="DF1506" s="26"/>
      <c r="DG1506" s="26"/>
      <c r="DH1506" s="26"/>
      <c r="DI1506" s="26"/>
      <c r="DJ1506" s="26"/>
      <c r="DK1506" s="26"/>
      <c r="DL1506" s="26"/>
      <c r="DM1506" s="26"/>
      <c r="DN1506" s="26"/>
      <c r="DO1506" s="26"/>
      <c r="DP1506" s="26"/>
      <c r="DQ1506" s="26"/>
      <c r="DR1506" s="26"/>
      <c r="DS1506" s="26"/>
      <c r="DT1506" s="26"/>
      <c r="DU1506" s="26"/>
      <c r="DV1506" s="26"/>
      <c r="DW1506" s="26"/>
      <c r="DX1506" s="26"/>
      <c r="DY1506" s="26"/>
      <c r="DZ1506" s="26"/>
      <c r="EA1506" s="26"/>
      <c r="EB1506" s="26"/>
      <c r="EC1506" s="26"/>
      <c r="ED1506" s="26"/>
      <c r="EE1506" s="26"/>
      <c r="EF1506" s="26"/>
      <c r="EG1506" s="26"/>
    </row>
    <row r="1507" spans="2:137" x14ac:dyDescent="0.2">
      <c r="B1507" s="12"/>
      <c r="C1507" s="26"/>
      <c r="D1507" s="24"/>
      <c r="E1507" s="25"/>
      <c r="F1507" s="15"/>
      <c r="G1507" s="26"/>
      <c r="H1507" s="26"/>
      <c r="I1507" s="26"/>
      <c r="J1507" s="15"/>
      <c r="K1507" s="28"/>
      <c r="L1507" s="15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18"/>
      <c r="AQ1507" s="9"/>
      <c r="AR1507" s="25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N1507" s="26"/>
      <c r="BO1507" s="26"/>
      <c r="BP1507" s="26"/>
      <c r="BQ1507" s="26"/>
      <c r="BR1507" s="26"/>
      <c r="BS1507" s="26"/>
      <c r="BT1507" s="26"/>
      <c r="BU1507" s="26"/>
      <c r="BV1507" s="26"/>
      <c r="BW1507" s="26"/>
      <c r="BX1507" s="26"/>
      <c r="BY1507" s="26"/>
      <c r="BZ1507" s="26"/>
      <c r="CA1507" s="26"/>
      <c r="CB1507" s="26"/>
      <c r="CC1507" s="26"/>
      <c r="CD1507" s="26"/>
      <c r="CE1507" s="26"/>
      <c r="CF1507" s="26"/>
      <c r="CG1507" s="26"/>
      <c r="CH1507" s="26"/>
      <c r="CI1507" s="26"/>
      <c r="CJ1507" s="26"/>
      <c r="CK1507" s="26"/>
      <c r="CL1507" s="26"/>
      <c r="CM1507" s="26"/>
      <c r="CN1507" s="26"/>
      <c r="CO1507" s="26"/>
      <c r="CP1507" s="26"/>
      <c r="CQ1507" s="26"/>
      <c r="CR1507" s="26"/>
      <c r="CS1507" s="26"/>
      <c r="CT1507" s="26"/>
      <c r="CU1507" s="26"/>
      <c r="CV1507" s="26"/>
      <c r="CW1507" s="26"/>
      <c r="CX1507" s="26"/>
      <c r="CY1507" s="26"/>
      <c r="CZ1507" s="26"/>
      <c r="DA1507" s="26"/>
      <c r="DB1507" s="26"/>
      <c r="DC1507" s="26"/>
      <c r="DD1507" s="26"/>
      <c r="DE1507" s="26"/>
      <c r="DF1507" s="26"/>
      <c r="DG1507" s="26"/>
      <c r="DH1507" s="26"/>
      <c r="DI1507" s="26"/>
      <c r="DJ1507" s="26"/>
      <c r="DK1507" s="26"/>
      <c r="DL1507" s="26"/>
      <c r="DM1507" s="26"/>
      <c r="DN1507" s="26"/>
      <c r="DO1507" s="26"/>
      <c r="DP1507" s="26"/>
      <c r="DQ1507" s="26"/>
      <c r="DR1507" s="26"/>
      <c r="DS1507" s="26"/>
      <c r="DT1507" s="26"/>
      <c r="DU1507" s="26"/>
      <c r="DV1507" s="26"/>
      <c r="DW1507" s="26"/>
      <c r="DX1507" s="26"/>
      <c r="DY1507" s="26"/>
      <c r="DZ1507" s="26"/>
      <c r="EA1507" s="26"/>
      <c r="EB1507" s="26"/>
      <c r="EC1507" s="26"/>
      <c r="ED1507" s="26"/>
      <c r="EE1507" s="26"/>
      <c r="EF1507" s="26"/>
      <c r="EG1507" s="26"/>
    </row>
    <row r="1508" spans="2:137" x14ac:dyDescent="0.2">
      <c r="B1508" s="12"/>
      <c r="C1508" s="26"/>
      <c r="D1508" s="24"/>
      <c r="E1508" s="25"/>
      <c r="F1508" s="15"/>
      <c r="G1508" s="26"/>
      <c r="H1508" s="26"/>
      <c r="I1508" s="26"/>
      <c r="J1508" s="15"/>
      <c r="K1508" s="28"/>
      <c r="L1508" s="15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18"/>
      <c r="AQ1508" s="9"/>
      <c r="AR1508" s="25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N1508" s="26"/>
      <c r="BO1508" s="26"/>
      <c r="BP1508" s="26"/>
      <c r="BQ1508" s="26"/>
      <c r="BR1508" s="26"/>
      <c r="BS1508" s="26"/>
      <c r="BT1508" s="26"/>
      <c r="BU1508" s="26"/>
      <c r="BV1508" s="26"/>
      <c r="BW1508" s="26"/>
      <c r="BX1508" s="26"/>
      <c r="BY1508" s="26"/>
      <c r="BZ1508" s="26"/>
      <c r="CA1508" s="26"/>
      <c r="CB1508" s="26"/>
      <c r="CC1508" s="26"/>
      <c r="CD1508" s="26"/>
      <c r="CE1508" s="26"/>
      <c r="CF1508" s="26"/>
      <c r="CG1508" s="26"/>
      <c r="CH1508" s="26"/>
      <c r="CI1508" s="26"/>
      <c r="CJ1508" s="26"/>
      <c r="CK1508" s="26"/>
      <c r="CL1508" s="26"/>
      <c r="CM1508" s="26"/>
      <c r="CN1508" s="26"/>
      <c r="CO1508" s="26"/>
      <c r="CP1508" s="26"/>
      <c r="CQ1508" s="26"/>
      <c r="CR1508" s="26"/>
      <c r="CS1508" s="26"/>
      <c r="CT1508" s="26"/>
      <c r="CU1508" s="26"/>
      <c r="CV1508" s="26"/>
      <c r="CW1508" s="26"/>
      <c r="CX1508" s="26"/>
      <c r="CY1508" s="26"/>
      <c r="CZ1508" s="26"/>
      <c r="DA1508" s="26"/>
      <c r="DB1508" s="26"/>
      <c r="DC1508" s="26"/>
      <c r="DD1508" s="26"/>
      <c r="DE1508" s="26"/>
      <c r="DF1508" s="26"/>
      <c r="DG1508" s="26"/>
      <c r="DH1508" s="26"/>
      <c r="DI1508" s="26"/>
      <c r="DJ1508" s="26"/>
      <c r="DK1508" s="26"/>
      <c r="DL1508" s="26"/>
      <c r="DM1508" s="26"/>
      <c r="DN1508" s="26"/>
      <c r="DO1508" s="26"/>
      <c r="DP1508" s="26"/>
      <c r="DQ1508" s="26"/>
      <c r="DR1508" s="26"/>
      <c r="DS1508" s="26"/>
      <c r="DT1508" s="26"/>
      <c r="DU1508" s="26"/>
      <c r="DV1508" s="26"/>
      <c r="DW1508" s="26"/>
      <c r="DX1508" s="26"/>
      <c r="DY1508" s="26"/>
      <c r="DZ1508" s="26"/>
      <c r="EA1508" s="26"/>
      <c r="EB1508" s="26"/>
      <c r="EC1508" s="26"/>
      <c r="ED1508" s="26"/>
      <c r="EE1508" s="26"/>
      <c r="EF1508" s="26"/>
      <c r="EG1508" s="26"/>
    </row>
    <row r="1509" spans="2:137" x14ac:dyDescent="0.2">
      <c r="B1509" s="12"/>
      <c r="C1509" s="26"/>
      <c r="D1509" s="24"/>
      <c r="E1509" s="25"/>
      <c r="F1509" s="15"/>
      <c r="G1509" s="26"/>
      <c r="H1509" s="26"/>
      <c r="I1509" s="26"/>
      <c r="J1509" s="15"/>
      <c r="K1509" s="28"/>
      <c r="L1509" s="15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18"/>
      <c r="AQ1509" s="9"/>
      <c r="AR1509" s="25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N1509" s="26"/>
      <c r="BO1509" s="26"/>
      <c r="BP1509" s="26"/>
      <c r="BQ1509" s="26"/>
      <c r="BR1509" s="26"/>
      <c r="BS1509" s="26"/>
      <c r="BT1509" s="26"/>
      <c r="BU1509" s="26"/>
      <c r="BV1509" s="26"/>
      <c r="BW1509" s="26"/>
      <c r="BX1509" s="26"/>
      <c r="BY1509" s="26"/>
      <c r="BZ1509" s="26"/>
      <c r="CA1509" s="26"/>
      <c r="CB1509" s="26"/>
      <c r="CC1509" s="26"/>
      <c r="CD1509" s="26"/>
      <c r="CE1509" s="26"/>
      <c r="CF1509" s="26"/>
      <c r="CG1509" s="26"/>
      <c r="CH1509" s="26"/>
      <c r="CI1509" s="26"/>
      <c r="CJ1509" s="26"/>
      <c r="CK1509" s="26"/>
      <c r="CL1509" s="26"/>
      <c r="CM1509" s="26"/>
      <c r="CN1509" s="26"/>
      <c r="CO1509" s="26"/>
      <c r="CP1509" s="26"/>
      <c r="CQ1509" s="26"/>
      <c r="CR1509" s="26"/>
      <c r="CS1509" s="26"/>
      <c r="CT1509" s="26"/>
      <c r="CU1509" s="26"/>
      <c r="CV1509" s="26"/>
      <c r="CW1509" s="26"/>
      <c r="CX1509" s="26"/>
      <c r="CY1509" s="26"/>
      <c r="CZ1509" s="26"/>
      <c r="DA1509" s="26"/>
      <c r="DB1509" s="26"/>
      <c r="DC1509" s="26"/>
      <c r="DD1509" s="26"/>
      <c r="DE1509" s="26"/>
      <c r="DF1509" s="26"/>
      <c r="DG1509" s="26"/>
      <c r="DH1509" s="26"/>
      <c r="DI1509" s="26"/>
      <c r="DJ1509" s="26"/>
      <c r="DK1509" s="26"/>
      <c r="DL1509" s="26"/>
      <c r="DM1509" s="26"/>
      <c r="DN1509" s="26"/>
      <c r="DO1509" s="26"/>
      <c r="DP1509" s="26"/>
      <c r="DQ1509" s="26"/>
      <c r="DR1509" s="26"/>
      <c r="DS1509" s="26"/>
      <c r="DT1509" s="26"/>
      <c r="DU1509" s="26"/>
      <c r="DV1509" s="26"/>
      <c r="DW1509" s="26"/>
      <c r="DX1509" s="26"/>
      <c r="DY1509" s="26"/>
      <c r="DZ1509" s="26"/>
      <c r="EA1509" s="26"/>
      <c r="EB1509" s="26"/>
      <c r="EC1509" s="26"/>
      <c r="ED1509" s="26"/>
      <c r="EE1509" s="26"/>
      <c r="EF1509" s="26"/>
      <c r="EG1509" s="26"/>
    </row>
    <row r="1510" spans="2:137" x14ac:dyDescent="0.2">
      <c r="B1510" s="12"/>
      <c r="C1510" s="26"/>
      <c r="D1510" s="24"/>
      <c r="E1510" s="25"/>
      <c r="F1510" s="15"/>
      <c r="G1510" s="26"/>
      <c r="H1510" s="26"/>
      <c r="I1510" s="26"/>
      <c r="J1510" s="15"/>
      <c r="K1510" s="28"/>
      <c r="L1510" s="15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18"/>
      <c r="AQ1510" s="9"/>
      <c r="AR1510" s="25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N1510" s="26"/>
      <c r="BO1510" s="26"/>
      <c r="BP1510" s="26"/>
      <c r="BQ1510" s="26"/>
      <c r="BR1510" s="26"/>
      <c r="BS1510" s="26"/>
      <c r="BT1510" s="26"/>
      <c r="BU1510" s="26"/>
      <c r="BV1510" s="26"/>
      <c r="BW1510" s="26"/>
      <c r="BX1510" s="26"/>
      <c r="BY1510" s="26"/>
      <c r="BZ1510" s="26"/>
      <c r="CA1510" s="26"/>
      <c r="CB1510" s="26"/>
      <c r="CC1510" s="26"/>
      <c r="CD1510" s="26"/>
      <c r="CE1510" s="26"/>
      <c r="CF1510" s="26"/>
      <c r="CG1510" s="26"/>
      <c r="CH1510" s="26"/>
      <c r="CI1510" s="26"/>
      <c r="CJ1510" s="26"/>
      <c r="CK1510" s="26"/>
      <c r="CL1510" s="26"/>
      <c r="CM1510" s="26"/>
      <c r="CN1510" s="26"/>
      <c r="CO1510" s="26"/>
      <c r="CP1510" s="26"/>
      <c r="CQ1510" s="26"/>
      <c r="CR1510" s="26"/>
      <c r="CS1510" s="26"/>
      <c r="CT1510" s="26"/>
      <c r="CU1510" s="26"/>
      <c r="CV1510" s="26"/>
      <c r="CW1510" s="26"/>
      <c r="CX1510" s="26"/>
      <c r="CY1510" s="26"/>
      <c r="CZ1510" s="26"/>
      <c r="DA1510" s="26"/>
      <c r="DB1510" s="26"/>
      <c r="DC1510" s="26"/>
      <c r="DD1510" s="26"/>
      <c r="DE1510" s="26"/>
      <c r="DF1510" s="26"/>
      <c r="DG1510" s="26"/>
      <c r="DH1510" s="26"/>
      <c r="DI1510" s="26"/>
      <c r="DJ1510" s="26"/>
      <c r="DK1510" s="26"/>
      <c r="DL1510" s="26"/>
      <c r="DM1510" s="26"/>
      <c r="DN1510" s="26"/>
      <c r="DO1510" s="26"/>
      <c r="DP1510" s="26"/>
      <c r="DQ1510" s="26"/>
      <c r="DR1510" s="26"/>
      <c r="DS1510" s="26"/>
      <c r="DT1510" s="26"/>
      <c r="DU1510" s="26"/>
      <c r="DV1510" s="26"/>
      <c r="DW1510" s="26"/>
      <c r="DX1510" s="26"/>
      <c r="DY1510" s="26"/>
      <c r="DZ1510" s="26"/>
      <c r="EA1510" s="26"/>
      <c r="EB1510" s="26"/>
      <c r="EC1510" s="26"/>
      <c r="ED1510" s="26"/>
      <c r="EE1510" s="26"/>
      <c r="EF1510" s="26"/>
      <c r="EG1510" s="26"/>
    </row>
    <row r="1511" spans="2:137" x14ac:dyDescent="0.2">
      <c r="B1511" s="12"/>
      <c r="C1511" s="26"/>
      <c r="D1511" s="24"/>
      <c r="E1511" s="25"/>
      <c r="F1511" s="15"/>
      <c r="G1511" s="26"/>
      <c r="H1511" s="26"/>
      <c r="I1511" s="26"/>
      <c r="J1511" s="15"/>
      <c r="K1511" s="28"/>
      <c r="L1511" s="15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18"/>
      <c r="AQ1511" s="9"/>
      <c r="AR1511" s="25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N1511" s="26"/>
      <c r="BO1511" s="26"/>
      <c r="BP1511" s="26"/>
      <c r="BQ1511" s="26"/>
      <c r="BR1511" s="26"/>
      <c r="BS1511" s="26"/>
      <c r="BT1511" s="26"/>
      <c r="BU1511" s="26"/>
      <c r="BV1511" s="26"/>
      <c r="BW1511" s="26"/>
      <c r="BX1511" s="26"/>
      <c r="BY1511" s="26"/>
      <c r="BZ1511" s="26"/>
      <c r="CA1511" s="26"/>
      <c r="CB1511" s="26"/>
      <c r="CC1511" s="26"/>
      <c r="CD1511" s="26"/>
      <c r="CE1511" s="26"/>
      <c r="CF1511" s="26"/>
      <c r="CG1511" s="26"/>
      <c r="CH1511" s="26"/>
      <c r="CI1511" s="26"/>
      <c r="CJ1511" s="26"/>
      <c r="CK1511" s="26"/>
      <c r="CL1511" s="26"/>
      <c r="CM1511" s="26"/>
      <c r="CN1511" s="26"/>
      <c r="CO1511" s="26"/>
      <c r="CP1511" s="26"/>
      <c r="CQ1511" s="26"/>
      <c r="CR1511" s="26"/>
      <c r="CS1511" s="26"/>
      <c r="CT1511" s="26"/>
      <c r="CU1511" s="26"/>
      <c r="CV1511" s="26"/>
      <c r="CW1511" s="26"/>
      <c r="CX1511" s="26"/>
      <c r="CY1511" s="26"/>
      <c r="CZ1511" s="26"/>
      <c r="DA1511" s="26"/>
      <c r="DB1511" s="26"/>
      <c r="DC1511" s="26"/>
      <c r="DD1511" s="26"/>
      <c r="DE1511" s="26"/>
      <c r="DF1511" s="26"/>
      <c r="DG1511" s="26"/>
      <c r="DH1511" s="26"/>
      <c r="DI1511" s="26"/>
      <c r="DJ1511" s="26"/>
      <c r="DK1511" s="26"/>
      <c r="DL1511" s="26"/>
      <c r="DM1511" s="26"/>
      <c r="DN1511" s="26"/>
      <c r="DO1511" s="26"/>
      <c r="DP1511" s="26"/>
      <c r="DQ1511" s="26"/>
      <c r="DR1511" s="26"/>
      <c r="DS1511" s="26"/>
      <c r="DT1511" s="26"/>
      <c r="DU1511" s="26"/>
      <c r="DV1511" s="26"/>
      <c r="DW1511" s="26"/>
      <c r="DX1511" s="26"/>
      <c r="DY1511" s="26"/>
      <c r="DZ1511" s="26"/>
      <c r="EA1511" s="26"/>
      <c r="EB1511" s="26"/>
      <c r="EC1511" s="26"/>
      <c r="ED1511" s="26"/>
      <c r="EE1511" s="26"/>
      <c r="EF1511" s="26"/>
      <c r="EG1511" s="26"/>
    </row>
    <row r="1512" spans="2:137" x14ac:dyDescent="0.2">
      <c r="B1512" s="12"/>
      <c r="C1512" s="26"/>
      <c r="D1512" s="24"/>
      <c r="E1512" s="25"/>
      <c r="F1512" s="15"/>
      <c r="G1512" s="26"/>
      <c r="H1512" s="26"/>
      <c r="I1512" s="26"/>
      <c r="J1512" s="15"/>
      <c r="K1512" s="28"/>
      <c r="L1512" s="15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18"/>
      <c r="AQ1512" s="9"/>
      <c r="AR1512" s="25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N1512" s="26"/>
      <c r="BO1512" s="26"/>
      <c r="BP1512" s="26"/>
      <c r="BQ1512" s="26"/>
      <c r="BR1512" s="26"/>
      <c r="BS1512" s="26"/>
      <c r="BT1512" s="26"/>
      <c r="BU1512" s="26"/>
      <c r="BV1512" s="26"/>
      <c r="BW1512" s="26"/>
      <c r="BX1512" s="26"/>
      <c r="BY1512" s="26"/>
      <c r="BZ1512" s="26"/>
      <c r="CA1512" s="26"/>
      <c r="CB1512" s="26"/>
      <c r="CC1512" s="26"/>
      <c r="CD1512" s="26"/>
      <c r="CE1512" s="26"/>
      <c r="CF1512" s="26"/>
      <c r="CG1512" s="26"/>
      <c r="CH1512" s="26"/>
      <c r="CI1512" s="26"/>
      <c r="CJ1512" s="26"/>
      <c r="CK1512" s="26"/>
      <c r="CL1512" s="26"/>
      <c r="CM1512" s="26"/>
      <c r="CN1512" s="26"/>
      <c r="CO1512" s="26"/>
      <c r="CP1512" s="26"/>
      <c r="CQ1512" s="26"/>
      <c r="CR1512" s="26"/>
      <c r="CS1512" s="26"/>
      <c r="CT1512" s="26"/>
      <c r="CU1512" s="26"/>
      <c r="CV1512" s="26"/>
      <c r="CW1512" s="26"/>
      <c r="CX1512" s="26"/>
      <c r="CY1512" s="26"/>
      <c r="CZ1512" s="26"/>
      <c r="DA1512" s="26"/>
      <c r="DB1512" s="26"/>
      <c r="DC1512" s="26"/>
      <c r="DD1512" s="26"/>
      <c r="DE1512" s="26"/>
      <c r="DF1512" s="26"/>
      <c r="DG1512" s="26"/>
      <c r="DH1512" s="26"/>
      <c r="DI1512" s="26"/>
      <c r="DJ1512" s="26"/>
      <c r="DK1512" s="26"/>
      <c r="DL1512" s="26"/>
      <c r="DM1512" s="26"/>
      <c r="DN1512" s="26"/>
      <c r="DO1512" s="26"/>
      <c r="DP1512" s="26"/>
      <c r="DQ1512" s="26"/>
      <c r="DR1512" s="26"/>
      <c r="DS1512" s="26"/>
      <c r="DT1512" s="26"/>
      <c r="DU1512" s="26"/>
      <c r="DV1512" s="26"/>
      <c r="DW1512" s="26"/>
      <c r="DX1512" s="26"/>
      <c r="DY1512" s="26"/>
      <c r="DZ1512" s="26"/>
      <c r="EA1512" s="26"/>
      <c r="EB1512" s="26"/>
      <c r="EC1512" s="26"/>
      <c r="ED1512" s="26"/>
      <c r="EE1512" s="26"/>
      <c r="EF1512" s="26"/>
      <c r="EG1512" s="26"/>
    </row>
    <row r="1513" spans="2:137" x14ac:dyDescent="0.2">
      <c r="B1513" s="12"/>
      <c r="C1513" s="26"/>
      <c r="D1513" s="24"/>
      <c r="E1513" s="25"/>
      <c r="F1513" s="15"/>
      <c r="G1513" s="26"/>
      <c r="H1513" s="26"/>
      <c r="I1513" s="26"/>
      <c r="J1513" s="15"/>
      <c r="K1513" s="28"/>
      <c r="L1513" s="15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18"/>
      <c r="AQ1513" s="9"/>
      <c r="AR1513" s="25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N1513" s="26"/>
      <c r="BO1513" s="26"/>
      <c r="BP1513" s="26"/>
      <c r="BQ1513" s="26"/>
      <c r="BR1513" s="26"/>
      <c r="BS1513" s="26"/>
      <c r="BT1513" s="26"/>
      <c r="BU1513" s="26"/>
      <c r="BV1513" s="26"/>
      <c r="BW1513" s="26"/>
      <c r="BX1513" s="26"/>
      <c r="BY1513" s="26"/>
      <c r="BZ1513" s="26"/>
      <c r="CA1513" s="26"/>
      <c r="CB1513" s="26"/>
      <c r="CC1513" s="26"/>
      <c r="CD1513" s="26"/>
      <c r="CE1513" s="26"/>
      <c r="CF1513" s="26"/>
      <c r="CG1513" s="26"/>
      <c r="CH1513" s="26"/>
      <c r="CI1513" s="26"/>
      <c r="CJ1513" s="26"/>
      <c r="CK1513" s="26"/>
      <c r="CL1513" s="26"/>
      <c r="CM1513" s="26"/>
      <c r="CN1513" s="26"/>
      <c r="CO1513" s="26"/>
      <c r="CP1513" s="26"/>
      <c r="CQ1513" s="26"/>
      <c r="CR1513" s="26"/>
      <c r="CS1513" s="26"/>
      <c r="CT1513" s="26"/>
      <c r="CU1513" s="26"/>
      <c r="CV1513" s="26"/>
      <c r="CW1513" s="26"/>
      <c r="CX1513" s="26"/>
      <c r="CY1513" s="26"/>
      <c r="CZ1513" s="26"/>
      <c r="DA1513" s="26"/>
      <c r="DB1513" s="26"/>
      <c r="DC1513" s="26"/>
      <c r="DD1513" s="26"/>
      <c r="DE1513" s="26"/>
      <c r="DF1513" s="26"/>
      <c r="DG1513" s="26"/>
      <c r="DH1513" s="26"/>
      <c r="DI1513" s="26"/>
      <c r="DJ1513" s="26"/>
      <c r="DK1513" s="26"/>
      <c r="DL1513" s="26"/>
      <c r="DM1513" s="26"/>
      <c r="DN1513" s="26"/>
      <c r="DO1513" s="26"/>
      <c r="DP1513" s="26"/>
      <c r="DQ1513" s="26"/>
      <c r="DR1513" s="26"/>
      <c r="DS1513" s="26"/>
      <c r="DT1513" s="26"/>
      <c r="DU1513" s="26"/>
      <c r="DV1513" s="26"/>
      <c r="DW1513" s="26"/>
      <c r="DX1513" s="26"/>
      <c r="DY1513" s="26"/>
      <c r="DZ1513" s="26"/>
      <c r="EA1513" s="26"/>
      <c r="EB1513" s="26"/>
      <c r="EC1513" s="26"/>
      <c r="ED1513" s="26"/>
      <c r="EE1513" s="26"/>
      <c r="EF1513" s="26"/>
      <c r="EG1513" s="26"/>
    </row>
    <row r="1514" spans="2:137" x14ac:dyDescent="0.2">
      <c r="B1514" s="12"/>
      <c r="C1514" s="26"/>
      <c r="D1514" s="24"/>
      <c r="E1514" s="25"/>
      <c r="F1514" s="15"/>
      <c r="G1514" s="26"/>
      <c r="H1514" s="26"/>
      <c r="I1514" s="26"/>
      <c r="J1514" s="15"/>
      <c r="K1514" s="28"/>
      <c r="L1514" s="15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18"/>
      <c r="AQ1514" s="9"/>
      <c r="AR1514" s="25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N1514" s="26"/>
      <c r="BO1514" s="26"/>
      <c r="BP1514" s="26"/>
      <c r="BQ1514" s="26"/>
      <c r="BR1514" s="26"/>
      <c r="BS1514" s="26"/>
      <c r="BT1514" s="26"/>
      <c r="BU1514" s="26"/>
      <c r="BV1514" s="26"/>
      <c r="BW1514" s="26"/>
      <c r="BX1514" s="26"/>
      <c r="BY1514" s="26"/>
      <c r="BZ1514" s="26"/>
      <c r="CA1514" s="26"/>
      <c r="CB1514" s="26"/>
      <c r="CC1514" s="26"/>
      <c r="CD1514" s="26"/>
      <c r="CE1514" s="26"/>
      <c r="CF1514" s="26"/>
      <c r="CG1514" s="26"/>
      <c r="CH1514" s="26"/>
      <c r="CI1514" s="26"/>
      <c r="CJ1514" s="26"/>
      <c r="CK1514" s="26"/>
      <c r="CL1514" s="26"/>
      <c r="CM1514" s="26"/>
      <c r="CN1514" s="26"/>
      <c r="CO1514" s="26"/>
      <c r="CP1514" s="26"/>
      <c r="CQ1514" s="26"/>
      <c r="CR1514" s="26"/>
      <c r="CS1514" s="26"/>
      <c r="CT1514" s="26"/>
      <c r="CU1514" s="26"/>
      <c r="CV1514" s="26"/>
      <c r="CW1514" s="26"/>
      <c r="CX1514" s="26"/>
      <c r="CY1514" s="26"/>
      <c r="CZ1514" s="26"/>
      <c r="DA1514" s="26"/>
      <c r="DB1514" s="26"/>
      <c r="DC1514" s="26"/>
      <c r="DD1514" s="26"/>
      <c r="DE1514" s="26"/>
      <c r="DF1514" s="26"/>
      <c r="DG1514" s="26"/>
      <c r="DH1514" s="26"/>
      <c r="DI1514" s="26"/>
      <c r="DJ1514" s="26"/>
      <c r="DK1514" s="26"/>
      <c r="DL1514" s="26"/>
      <c r="DM1514" s="26"/>
      <c r="DN1514" s="26"/>
      <c r="DO1514" s="26"/>
      <c r="DP1514" s="26"/>
      <c r="DQ1514" s="26"/>
      <c r="DR1514" s="26"/>
      <c r="DS1514" s="26"/>
      <c r="DT1514" s="26"/>
      <c r="DU1514" s="26"/>
      <c r="DV1514" s="26"/>
      <c r="DW1514" s="26"/>
      <c r="DX1514" s="26"/>
      <c r="DY1514" s="26"/>
      <c r="DZ1514" s="26"/>
      <c r="EA1514" s="26"/>
      <c r="EB1514" s="26"/>
      <c r="EC1514" s="26"/>
      <c r="ED1514" s="26"/>
      <c r="EE1514" s="26"/>
      <c r="EF1514" s="26"/>
      <c r="EG1514" s="26"/>
    </row>
    <row r="1515" spans="2:137" x14ac:dyDescent="0.2">
      <c r="B1515" s="12"/>
      <c r="C1515" s="26"/>
      <c r="D1515" s="24"/>
      <c r="E1515" s="25"/>
      <c r="F1515" s="15"/>
      <c r="G1515" s="26"/>
      <c r="H1515" s="26"/>
      <c r="I1515" s="26"/>
      <c r="J1515" s="15"/>
      <c r="K1515" s="28"/>
      <c r="L1515" s="15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18"/>
      <c r="AQ1515" s="9"/>
      <c r="AR1515" s="25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N1515" s="26"/>
      <c r="BO1515" s="26"/>
      <c r="BP1515" s="26"/>
      <c r="BQ1515" s="26"/>
      <c r="BR1515" s="26"/>
      <c r="BS1515" s="26"/>
      <c r="BT1515" s="26"/>
      <c r="BU1515" s="26"/>
      <c r="BV1515" s="26"/>
      <c r="BW1515" s="26"/>
      <c r="BX1515" s="26"/>
      <c r="BY1515" s="26"/>
      <c r="BZ1515" s="26"/>
      <c r="CA1515" s="26"/>
      <c r="CB1515" s="26"/>
      <c r="CC1515" s="26"/>
      <c r="CD1515" s="26"/>
      <c r="CE1515" s="26"/>
      <c r="CF1515" s="26"/>
      <c r="CG1515" s="26"/>
      <c r="CH1515" s="26"/>
      <c r="CI1515" s="26"/>
      <c r="CJ1515" s="26"/>
      <c r="CK1515" s="26"/>
      <c r="CL1515" s="26"/>
      <c r="CM1515" s="26"/>
      <c r="CN1515" s="26"/>
      <c r="CO1515" s="26"/>
      <c r="CP1515" s="26"/>
      <c r="CQ1515" s="26"/>
      <c r="CR1515" s="26"/>
      <c r="CS1515" s="26"/>
      <c r="CT1515" s="26"/>
      <c r="CU1515" s="26"/>
      <c r="CV1515" s="26"/>
      <c r="CW1515" s="26"/>
      <c r="CX1515" s="26"/>
      <c r="CY1515" s="26"/>
      <c r="CZ1515" s="26"/>
      <c r="DA1515" s="26"/>
      <c r="DB1515" s="26"/>
      <c r="DC1515" s="26"/>
      <c r="DD1515" s="26"/>
      <c r="DE1515" s="26"/>
      <c r="DF1515" s="26"/>
      <c r="DG1515" s="26"/>
      <c r="DH1515" s="26"/>
      <c r="DI1515" s="26"/>
      <c r="DJ1515" s="26"/>
      <c r="DK1515" s="26"/>
      <c r="DL1515" s="26"/>
      <c r="DM1515" s="26"/>
      <c r="DN1515" s="26"/>
      <c r="DO1515" s="26"/>
      <c r="DP1515" s="26"/>
      <c r="DQ1515" s="26"/>
      <c r="DR1515" s="26"/>
      <c r="DS1515" s="26"/>
      <c r="DT1515" s="26"/>
      <c r="DU1515" s="26"/>
      <c r="DV1515" s="26"/>
      <c r="DW1515" s="26"/>
      <c r="DX1515" s="26"/>
      <c r="DY1515" s="26"/>
      <c r="DZ1515" s="26"/>
      <c r="EA1515" s="26"/>
      <c r="EB1515" s="26"/>
      <c r="EC1515" s="26"/>
      <c r="ED1515" s="26"/>
      <c r="EE1515" s="26"/>
      <c r="EF1515" s="26"/>
      <c r="EG1515" s="26"/>
    </row>
    <row r="1516" spans="2:137" x14ac:dyDescent="0.2">
      <c r="B1516" s="12"/>
      <c r="C1516" s="26"/>
      <c r="D1516" s="24"/>
      <c r="E1516" s="25"/>
      <c r="F1516" s="15"/>
      <c r="G1516" s="26"/>
      <c r="H1516" s="26"/>
      <c r="I1516" s="26"/>
      <c r="J1516" s="15"/>
      <c r="K1516" s="28"/>
      <c r="L1516" s="15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18"/>
      <c r="AQ1516" s="9"/>
      <c r="AR1516" s="25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N1516" s="26"/>
      <c r="BO1516" s="26"/>
      <c r="BP1516" s="26"/>
      <c r="BQ1516" s="26"/>
      <c r="BR1516" s="26"/>
      <c r="BS1516" s="26"/>
      <c r="BT1516" s="26"/>
      <c r="BU1516" s="26"/>
      <c r="BV1516" s="26"/>
      <c r="BW1516" s="26"/>
      <c r="BX1516" s="26"/>
      <c r="BY1516" s="26"/>
      <c r="BZ1516" s="26"/>
      <c r="CA1516" s="26"/>
      <c r="CB1516" s="26"/>
      <c r="CC1516" s="26"/>
      <c r="CD1516" s="26"/>
      <c r="CE1516" s="26"/>
      <c r="CF1516" s="26"/>
      <c r="CG1516" s="26"/>
      <c r="CH1516" s="26"/>
      <c r="CI1516" s="26"/>
      <c r="CJ1516" s="26"/>
      <c r="CK1516" s="26"/>
      <c r="CL1516" s="26"/>
      <c r="CM1516" s="26"/>
      <c r="CN1516" s="26"/>
      <c r="CO1516" s="26"/>
      <c r="CP1516" s="26"/>
      <c r="CQ1516" s="26"/>
      <c r="CR1516" s="26"/>
      <c r="CS1516" s="26"/>
      <c r="CT1516" s="26"/>
      <c r="CU1516" s="26"/>
      <c r="CV1516" s="26"/>
      <c r="CW1516" s="26"/>
      <c r="CX1516" s="26"/>
      <c r="CY1516" s="26"/>
      <c r="CZ1516" s="26"/>
      <c r="DA1516" s="26"/>
      <c r="DB1516" s="26"/>
      <c r="DC1516" s="26"/>
      <c r="DD1516" s="26"/>
      <c r="DE1516" s="26"/>
      <c r="DF1516" s="26"/>
      <c r="DG1516" s="26"/>
      <c r="DH1516" s="26"/>
      <c r="DI1516" s="26"/>
      <c r="DJ1516" s="26"/>
      <c r="DK1516" s="26"/>
      <c r="DL1516" s="26"/>
      <c r="DM1516" s="26"/>
      <c r="DN1516" s="26"/>
      <c r="DO1516" s="26"/>
      <c r="DP1516" s="26"/>
      <c r="DQ1516" s="26"/>
      <c r="DR1516" s="26"/>
      <c r="DS1516" s="26"/>
      <c r="DT1516" s="26"/>
      <c r="DU1516" s="26"/>
      <c r="DV1516" s="26"/>
      <c r="DW1516" s="26"/>
      <c r="DX1516" s="26"/>
      <c r="DY1516" s="26"/>
      <c r="DZ1516" s="26"/>
      <c r="EA1516" s="26"/>
      <c r="EB1516" s="26"/>
      <c r="EC1516" s="26"/>
      <c r="ED1516" s="26"/>
      <c r="EE1516" s="26"/>
      <c r="EF1516" s="26"/>
      <c r="EG1516" s="26"/>
    </row>
    <row r="1517" spans="2:137" x14ac:dyDescent="0.2">
      <c r="B1517" s="12"/>
      <c r="C1517" s="26"/>
      <c r="D1517" s="24"/>
      <c r="E1517" s="25"/>
      <c r="F1517" s="15"/>
      <c r="G1517" s="26"/>
      <c r="H1517" s="26"/>
      <c r="I1517" s="26"/>
      <c r="J1517" s="15"/>
      <c r="K1517" s="28"/>
      <c r="L1517" s="15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18"/>
      <c r="AQ1517" s="9"/>
      <c r="AR1517" s="25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N1517" s="26"/>
      <c r="BO1517" s="26"/>
      <c r="BP1517" s="26"/>
      <c r="BQ1517" s="26"/>
      <c r="BR1517" s="26"/>
      <c r="BS1517" s="26"/>
      <c r="BT1517" s="26"/>
      <c r="BU1517" s="26"/>
      <c r="BV1517" s="26"/>
      <c r="BW1517" s="26"/>
      <c r="BX1517" s="26"/>
      <c r="BY1517" s="26"/>
      <c r="BZ1517" s="26"/>
      <c r="CA1517" s="26"/>
      <c r="CB1517" s="26"/>
      <c r="CC1517" s="26"/>
      <c r="CD1517" s="26"/>
      <c r="CE1517" s="26"/>
      <c r="CF1517" s="26"/>
      <c r="CG1517" s="26"/>
      <c r="CH1517" s="26"/>
      <c r="CI1517" s="26"/>
      <c r="CJ1517" s="26"/>
      <c r="CK1517" s="26"/>
      <c r="CL1517" s="26"/>
      <c r="CM1517" s="26"/>
      <c r="CN1517" s="26"/>
      <c r="CO1517" s="26"/>
      <c r="CP1517" s="26"/>
      <c r="CQ1517" s="26"/>
      <c r="CR1517" s="26"/>
      <c r="CS1517" s="26"/>
      <c r="CT1517" s="26"/>
      <c r="CU1517" s="26"/>
      <c r="CV1517" s="26"/>
      <c r="CW1517" s="26"/>
      <c r="CX1517" s="26"/>
      <c r="CY1517" s="26"/>
      <c r="CZ1517" s="26"/>
      <c r="DA1517" s="26"/>
      <c r="DB1517" s="26"/>
      <c r="DC1517" s="26"/>
      <c r="DD1517" s="26"/>
      <c r="DE1517" s="26"/>
      <c r="DF1517" s="26"/>
      <c r="DG1517" s="26"/>
      <c r="DH1517" s="26"/>
      <c r="DI1517" s="26"/>
      <c r="DJ1517" s="26"/>
      <c r="DK1517" s="26"/>
      <c r="DL1517" s="26"/>
      <c r="DM1517" s="26"/>
      <c r="DN1517" s="26"/>
      <c r="DO1517" s="26"/>
      <c r="DP1517" s="26"/>
      <c r="DQ1517" s="26"/>
      <c r="DR1517" s="26"/>
      <c r="DS1517" s="26"/>
      <c r="DT1517" s="26"/>
      <c r="DU1517" s="26"/>
      <c r="DV1517" s="26"/>
      <c r="DW1517" s="26"/>
      <c r="DX1517" s="26"/>
      <c r="DY1517" s="26"/>
      <c r="DZ1517" s="26"/>
      <c r="EA1517" s="26"/>
      <c r="EB1517" s="26"/>
      <c r="EC1517" s="26"/>
      <c r="ED1517" s="26"/>
      <c r="EE1517" s="26"/>
      <c r="EF1517" s="26"/>
      <c r="EG1517" s="26"/>
    </row>
    <row r="1518" spans="2:137" x14ac:dyDescent="0.2">
      <c r="B1518" s="12"/>
      <c r="C1518" s="26"/>
      <c r="D1518" s="24"/>
      <c r="E1518" s="25"/>
      <c r="F1518" s="15"/>
      <c r="G1518" s="26"/>
      <c r="H1518" s="26"/>
      <c r="I1518" s="26"/>
      <c r="J1518" s="15"/>
      <c r="K1518" s="28"/>
      <c r="L1518" s="15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18"/>
      <c r="AQ1518" s="9"/>
      <c r="AR1518" s="25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N1518" s="26"/>
      <c r="BO1518" s="26"/>
      <c r="BP1518" s="26"/>
      <c r="BQ1518" s="26"/>
      <c r="BR1518" s="26"/>
      <c r="BS1518" s="26"/>
      <c r="BT1518" s="26"/>
      <c r="BU1518" s="26"/>
      <c r="BV1518" s="26"/>
      <c r="BW1518" s="26"/>
      <c r="BX1518" s="26"/>
      <c r="BY1518" s="26"/>
      <c r="BZ1518" s="26"/>
      <c r="CA1518" s="26"/>
      <c r="CB1518" s="26"/>
      <c r="CC1518" s="26"/>
      <c r="CD1518" s="26"/>
      <c r="CE1518" s="26"/>
      <c r="CF1518" s="26"/>
      <c r="CG1518" s="26"/>
      <c r="CH1518" s="26"/>
      <c r="CI1518" s="26"/>
      <c r="CJ1518" s="26"/>
      <c r="CK1518" s="26"/>
      <c r="CL1518" s="26"/>
      <c r="CM1518" s="26"/>
      <c r="CN1518" s="26"/>
      <c r="CO1518" s="26"/>
      <c r="CP1518" s="26"/>
      <c r="CQ1518" s="26"/>
      <c r="CR1518" s="26"/>
      <c r="CS1518" s="26"/>
      <c r="CT1518" s="26"/>
      <c r="CU1518" s="26"/>
      <c r="CV1518" s="26"/>
      <c r="CW1518" s="26"/>
      <c r="CX1518" s="26"/>
      <c r="CY1518" s="26"/>
      <c r="CZ1518" s="26"/>
      <c r="DA1518" s="26"/>
      <c r="DB1518" s="26"/>
      <c r="DC1518" s="26"/>
      <c r="DD1518" s="26"/>
      <c r="DE1518" s="26"/>
      <c r="DF1518" s="26"/>
      <c r="DG1518" s="26"/>
      <c r="DH1518" s="26"/>
      <c r="DI1518" s="26"/>
      <c r="DJ1518" s="26"/>
      <c r="DK1518" s="26"/>
      <c r="DL1518" s="26"/>
      <c r="DM1518" s="26"/>
      <c r="DN1518" s="26"/>
      <c r="DO1518" s="26"/>
      <c r="DP1518" s="26"/>
      <c r="DQ1518" s="26"/>
      <c r="DR1518" s="26"/>
      <c r="DS1518" s="26"/>
      <c r="DT1518" s="26"/>
      <c r="DU1518" s="26"/>
      <c r="DV1518" s="26"/>
      <c r="DW1518" s="26"/>
      <c r="DX1518" s="26"/>
      <c r="DY1518" s="26"/>
      <c r="DZ1518" s="26"/>
      <c r="EA1518" s="26"/>
      <c r="EB1518" s="26"/>
      <c r="EC1518" s="26"/>
      <c r="ED1518" s="26"/>
      <c r="EE1518" s="26"/>
      <c r="EF1518" s="26"/>
      <c r="EG1518" s="26"/>
    </row>
    <row r="1519" spans="2:137" x14ac:dyDescent="0.2">
      <c r="B1519" s="12"/>
      <c r="C1519" s="26"/>
      <c r="D1519" s="24"/>
      <c r="E1519" s="25"/>
      <c r="F1519" s="15"/>
      <c r="G1519" s="26"/>
      <c r="H1519" s="26"/>
      <c r="I1519" s="26"/>
      <c r="J1519" s="15"/>
      <c r="K1519" s="28"/>
      <c r="L1519" s="15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18"/>
      <c r="AQ1519" s="9"/>
      <c r="AR1519" s="25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N1519" s="26"/>
      <c r="BO1519" s="26"/>
      <c r="BP1519" s="26"/>
      <c r="BQ1519" s="26"/>
      <c r="BR1519" s="26"/>
      <c r="BS1519" s="26"/>
      <c r="BT1519" s="26"/>
      <c r="BU1519" s="26"/>
      <c r="BV1519" s="26"/>
      <c r="BW1519" s="26"/>
      <c r="BX1519" s="26"/>
      <c r="BY1519" s="26"/>
      <c r="BZ1519" s="26"/>
      <c r="CA1519" s="26"/>
      <c r="CB1519" s="26"/>
      <c r="CC1519" s="26"/>
      <c r="CD1519" s="26"/>
      <c r="CE1519" s="26"/>
      <c r="CF1519" s="26"/>
      <c r="CG1519" s="26"/>
      <c r="CH1519" s="26"/>
      <c r="CI1519" s="26"/>
      <c r="CJ1519" s="26"/>
      <c r="CK1519" s="26"/>
      <c r="CL1519" s="26"/>
      <c r="CM1519" s="26"/>
      <c r="CN1519" s="26"/>
      <c r="CO1519" s="26"/>
      <c r="CP1519" s="26"/>
      <c r="CQ1519" s="26"/>
      <c r="CR1519" s="26"/>
      <c r="CS1519" s="26"/>
      <c r="CT1519" s="26"/>
      <c r="CU1519" s="26"/>
      <c r="CV1519" s="26"/>
      <c r="CW1519" s="26"/>
      <c r="CX1519" s="26"/>
      <c r="CY1519" s="26"/>
      <c r="CZ1519" s="26"/>
      <c r="DA1519" s="26"/>
      <c r="DB1519" s="26"/>
      <c r="DC1519" s="26"/>
      <c r="DD1519" s="26"/>
      <c r="DE1519" s="26"/>
      <c r="DF1519" s="26"/>
      <c r="DG1519" s="26"/>
      <c r="DH1519" s="26"/>
      <c r="DI1519" s="26"/>
      <c r="DJ1519" s="26"/>
      <c r="DK1519" s="26"/>
      <c r="DL1519" s="26"/>
      <c r="DM1519" s="26"/>
      <c r="DN1519" s="26"/>
      <c r="DO1519" s="26"/>
      <c r="DP1519" s="26"/>
      <c r="DQ1519" s="26"/>
      <c r="DR1519" s="26"/>
      <c r="DS1519" s="26"/>
      <c r="DT1519" s="26"/>
      <c r="DU1519" s="26"/>
      <c r="DV1519" s="26"/>
      <c r="DW1519" s="26"/>
      <c r="DX1519" s="26"/>
      <c r="DY1519" s="26"/>
      <c r="DZ1519" s="26"/>
      <c r="EA1519" s="26"/>
      <c r="EB1519" s="26"/>
      <c r="EC1519" s="26"/>
      <c r="ED1519" s="26"/>
      <c r="EE1519" s="26"/>
      <c r="EF1519" s="26"/>
      <c r="EG1519" s="26"/>
    </row>
    <row r="1520" spans="2:137" x14ac:dyDescent="0.2">
      <c r="B1520" s="12"/>
      <c r="C1520" s="26"/>
      <c r="D1520" s="24"/>
      <c r="E1520" s="25"/>
      <c r="F1520" s="15"/>
      <c r="G1520" s="26"/>
      <c r="H1520" s="26"/>
      <c r="I1520" s="26"/>
      <c r="J1520" s="15"/>
      <c r="K1520" s="28"/>
      <c r="L1520" s="15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18"/>
      <c r="AQ1520" s="9"/>
      <c r="AR1520" s="25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N1520" s="26"/>
      <c r="BO1520" s="26"/>
      <c r="BP1520" s="26"/>
      <c r="BQ1520" s="26"/>
      <c r="BR1520" s="26"/>
      <c r="BS1520" s="26"/>
      <c r="BT1520" s="26"/>
      <c r="BU1520" s="26"/>
      <c r="BV1520" s="26"/>
      <c r="BW1520" s="26"/>
      <c r="BX1520" s="26"/>
      <c r="BY1520" s="26"/>
      <c r="BZ1520" s="26"/>
      <c r="CA1520" s="26"/>
      <c r="CB1520" s="26"/>
      <c r="CC1520" s="26"/>
      <c r="CD1520" s="26"/>
      <c r="CE1520" s="26"/>
      <c r="CF1520" s="26"/>
      <c r="CG1520" s="26"/>
      <c r="CH1520" s="26"/>
      <c r="CI1520" s="26"/>
      <c r="CJ1520" s="26"/>
      <c r="CK1520" s="26"/>
      <c r="CL1520" s="26"/>
      <c r="CM1520" s="26"/>
      <c r="CN1520" s="26"/>
      <c r="CO1520" s="26"/>
      <c r="CP1520" s="26"/>
      <c r="CQ1520" s="26"/>
      <c r="CR1520" s="26"/>
      <c r="CS1520" s="26"/>
      <c r="CT1520" s="26"/>
      <c r="CU1520" s="26"/>
      <c r="CV1520" s="26"/>
      <c r="CW1520" s="26"/>
      <c r="CX1520" s="26"/>
      <c r="CY1520" s="26"/>
      <c r="CZ1520" s="26"/>
      <c r="DA1520" s="26"/>
      <c r="DB1520" s="26"/>
      <c r="DC1520" s="26"/>
      <c r="DD1520" s="26"/>
      <c r="DE1520" s="26"/>
      <c r="DF1520" s="26"/>
      <c r="DG1520" s="26"/>
      <c r="DH1520" s="26"/>
      <c r="DI1520" s="26"/>
      <c r="DJ1520" s="26"/>
      <c r="DK1520" s="26"/>
      <c r="DL1520" s="26"/>
      <c r="DM1520" s="26"/>
      <c r="DN1520" s="26"/>
      <c r="DO1520" s="26"/>
      <c r="DP1520" s="26"/>
      <c r="DQ1520" s="26"/>
      <c r="DR1520" s="26"/>
      <c r="DS1520" s="26"/>
      <c r="DT1520" s="26"/>
      <c r="DU1520" s="26"/>
      <c r="DV1520" s="26"/>
      <c r="DW1520" s="26"/>
      <c r="DX1520" s="26"/>
      <c r="DY1520" s="26"/>
      <c r="DZ1520" s="26"/>
      <c r="EA1520" s="26"/>
      <c r="EB1520" s="26"/>
      <c r="EC1520" s="26"/>
      <c r="ED1520" s="26"/>
      <c r="EE1520" s="26"/>
      <c r="EF1520" s="26"/>
      <c r="EG1520" s="26"/>
    </row>
    <row r="1521" spans="2:137" x14ac:dyDescent="0.2">
      <c r="B1521" s="12"/>
      <c r="C1521" s="26"/>
      <c r="D1521" s="24"/>
      <c r="E1521" s="25"/>
      <c r="F1521" s="15"/>
      <c r="G1521" s="26"/>
      <c r="H1521" s="26"/>
      <c r="I1521" s="26"/>
      <c r="J1521" s="15"/>
      <c r="K1521" s="28"/>
      <c r="L1521" s="15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18"/>
      <c r="AQ1521" s="9"/>
      <c r="AR1521" s="25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N1521" s="26"/>
      <c r="BO1521" s="26"/>
      <c r="BP1521" s="26"/>
      <c r="BQ1521" s="26"/>
      <c r="BR1521" s="26"/>
      <c r="BS1521" s="26"/>
      <c r="BT1521" s="26"/>
      <c r="BU1521" s="26"/>
      <c r="BV1521" s="26"/>
      <c r="BW1521" s="26"/>
      <c r="BX1521" s="26"/>
      <c r="BY1521" s="26"/>
      <c r="BZ1521" s="26"/>
      <c r="CA1521" s="26"/>
      <c r="CB1521" s="26"/>
      <c r="CC1521" s="26"/>
      <c r="CD1521" s="26"/>
      <c r="CE1521" s="26"/>
      <c r="CF1521" s="26"/>
      <c r="CG1521" s="26"/>
      <c r="CH1521" s="26"/>
      <c r="CI1521" s="26"/>
      <c r="CJ1521" s="26"/>
      <c r="CK1521" s="26"/>
      <c r="CL1521" s="26"/>
      <c r="CM1521" s="26"/>
      <c r="CN1521" s="26"/>
      <c r="CO1521" s="26"/>
      <c r="CP1521" s="26"/>
      <c r="CQ1521" s="26"/>
      <c r="CR1521" s="26"/>
      <c r="CS1521" s="26"/>
      <c r="CT1521" s="26"/>
      <c r="CU1521" s="26"/>
      <c r="CV1521" s="26"/>
      <c r="CW1521" s="26"/>
      <c r="CX1521" s="26"/>
      <c r="CY1521" s="26"/>
      <c r="CZ1521" s="26"/>
      <c r="DA1521" s="26"/>
      <c r="DB1521" s="26"/>
      <c r="DC1521" s="26"/>
      <c r="DD1521" s="26"/>
      <c r="DE1521" s="26"/>
      <c r="DF1521" s="26"/>
      <c r="DG1521" s="26"/>
      <c r="DH1521" s="26"/>
      <c r="DI1521" s="26"/>
      <c r="DJ1521" s="26"/>
      <c r="DK1521" s="26"/>
      <c r="DL1521" s="26"/>
      <c r="DM1521" s="26"/>
      <c r="DN1521" s="26"/>
      <c r="DO1521" s="26"/>
      <c r="DP1521" s="26"/>
      <c r="DQ1521" s="26"/>
      <c r="DR1521" s="26"/>
      <c r="DS1521" s="26"/>
      <c r="DT1521" s="26"/>
      <c r="DU1521" s="26"/>
      <c r="DV1521" s="26"/>
      <c r="DW1521" s="26"/>
      <c r="DX1521" s="26"/>
      <c r="DY1521" s="26"/>
      <c r="DZ1521" s="26"/>
      <c r="EA1521" s="26"/>
      <c r="EB1521" s="26"/>
      <c r="EC1521" s="26"/>
      <c r="ED1521" s="26"/>
      <c r="EE1521" s="26"/>
      <c r="EF1521" s="26"/>
      <c r="EG1521" s="26"/>
    </row>
    <row r="1522" spans="2:137" x14ac:dyDescent="0.2">
      <c r="B1522" s="12"/>
      <c r="C1522" s="26"/>
      <c r="D1522" s="24"/>
      <c r="E1522" s="25"/>
      <c r="F1522" s="15"/>
      <c r="G1522" s="26"/>
      <c r="H1522" s="26"/>
      <c r="I1522" s="26"/>
      <c r="J1522" s="15"/>
      <c r="K1522" s="28"/>
      <c r="L1522" s="15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18"/>
      <c r="AQ1522" s="9"/>
      <c r="AR1522" s="25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N1522" s="26"/>
      <c r="BO1522" s="26"/>
      <c r="BP1522" s="26"/>
      <c r="BQ1522" s="26"/>
      <c r="BR1522" s="26"/>
      <c r="BS1522" s="26"/>
      <c r="BT1522" s="26"/>
      <c r="BU1522" s="26"/>
      <c r="BV1522" s="26"/>
      <c r="BW1522" s="26"/>
      <c r="BX1522" s="26"/>
      <c r="BY1522" s="26"/>
      <c r="BZ1522" s="26"/>
      <c r="CA1522" s="26"/>
      <c r="CB1522" s="26"/>
      <c r="CC1522" s="26"/>
      <c r="CD1522" s="26"/>
      <c r="CE1522" s="26"/>
      <c r="CF1522" s="26"/>
      <c r="CG1522" s="26"/>
      <c r="CH1522" s="26"/>
      <c r="CI1522" s="26"/>
      <c r="CJ1522" s="26"/>
      <c r="CK1522" s="26"/>
      <c r="CL1522" s="26"/>
      <c r="CM1522" s="26"/>
      <c r="CN1522" s="26"/>
      <c r="CO1522" s="26"/>
      <c r="CP1522" s="26"/>
      <c r="CQ1522" s="26"/>
      <c r="CR1522" s="26"/>
      <c r="CS1522" s="26"/>
      <c r="CT1522" s="26"/>
      <c r="CU1522" s="26"/>
      <c r="CV1522" s="26"/>
      <c r="CW1522" s="26"/>
      <c r="CX1522" s="26"/>
      <c r="CY1522" s="26"/>
      <c r="CZ1522" s="26"/>
      <c r="DA1522" s="26"/>
      <c r="DB1522" s="26"/>
      <c r="DC1522" s="26"/>
      <c r="DD1522" s="26"/>
      <c r="DE1522" s="26"/>
      <c r="DF1522" s="26"/>
      <c r="DG1522" s="26"/>
      <c r="DH1522" s="26"/>
      <c r="DI1522" s="26"/>
      <c r="DJ1522" s="26"/>
      <c r="DK1522" s="26"/>
      <c r="DL1522" s="26"/>
      <c r="DM1522" s="26"/>
      <c r="DN1522" s="26"/>
      <c r="DO1522" s="26"/>
      <c r="DP1522" s="26"/>
      <c r="DQ1522" s="26"/>
      <c r="DR1522" s="26"/>
      <c r="DS1522" s="26"/>
      <c r="DT1522" s="26"/>
      <c r="DU1522" s="26"/>
      <c r="DV1522" s="26"/>
      <c r="DW1522" s="26"/>
      <c r="DX1522" s="26"/>
      <c r="DY1522" s="26"/>
      <c r="DZ1522" s="26"/>
      <c r="EA1522" s="26"/>
      <c r="EB1522" s="26"/>
      <c r="EC1522" s="26"/>
      <c r="ED1522" s="26"/>
      <c r="EE1522" s="26"/>
      <c r="EF1522" s="26"/>
      <c r="EG1522" s="26"/>
    </row>
    <row r="1523" spans="2:137" x14ac:dyDescent="0.2">
      <c r="B1523" s="12"/>
      <c r="C1523" s="26"/>
      <c r="D1523" s="24"/>
      <c r="E1523" s="25"/>
      <c r="F1523" s="15"/>
      <c r="G1523" s="26"/>
      <c r="H1523" s="26"/>
      <c r="I1523" s="26"/>
      <c r="J1523" s="15"/>
      <c r="K1523" s="28"/>
      <c r="L1523" s="15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18"/>
      <c r="AQ1523" s="9"/>
      <c r="AR1523" s="25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N1523" s="26"/>
      <c r="BO1523" s="26"/>
      <c r="BP1523" s="26"/>
      <c r="BQ1523" s="26"/>
      <c r="BR1523" s="26"/>
      <c r="BS1523" s="26"/>
      <c r="BT1523" s="26"/>
      <c r="BU1523" s="26"/>
      <c r="BV1523" s="26"/>
      <c r="BW1523" s="26"/>
      <c r="BX1523" s="26"/>
      <c r="BY1523" s="26"/>
      <c r="BZ1523" s="26"/>
      <c r="CA1523" s="26"/>
      <c r="CB1523" s="26"/>
      <c r="CC1523" s="26"/>
      <c r="CD1523" s="26"/>
      <c r="CE1523" s="26"/>
      <c r="CF1523" s="26"/>
      <c r="CG1523" s="26"/>
      <c r="CH1523" s="26"/>
      <c r="CI1523" s="26"/>
      <c r="CJ1523" s="26"/>
      <c r="CK1523" s="26"/>
      <c r="CL1523" s="26"/>
      <c r="CM1523" s="26"/>
      <c r="CN1523" s="26"/>
      <c r="CO1523" s="26"/>
      <c r="CP1523" s="26"/>
      <c r="CQ1523" s="26"/>
      <c r="CR1523" s="26"/>
      <c r="CS1523" s="26"/>
      <c r="CT1523" s="26"/>
      <c r="CU1523" s="26"/>
      <c r="CV1523" s="26"/>
      <c r="CW1523" s="26"/>
      <c r="CX1523" s="26"/>
      <c r="CY1523" s="26"/>
      <c r="CZ1523" s="26"/>
      <c r="DA1523" s="26"/>
      <c r="DB1523" s="26"/>
      <c r="DC1523" s="26"/>
      <c r="DD1523" s="26"/>
      <c r="DE1523" s="26"/>
      <c r="DF1523" s="26"/>
      <c r="DG1523" s="26"/>
      <c r="DH1523" s="26"/>
      <c r="DI1523" s="26"/>
      <c r="DJ1523" s="26"/>
      <c r="DK1523" s="26"/>
      <c r="DL1523" s="26"/>
      <c r="DM1523" s="26"/>
      <c r="DN1523" s="26"/>
      <c r="DO1523" s="26"/>
      <c r="DP1523" s="26"/>
      <c r="DQ1523" s="26"/>
      <c r="DR1523" s="26"/>
      <c r="DS1523" s="26"/>
      <c r="DT1523" s="26"/>
      <c r="DU1523" s="26"/>
      <c r="DV1523" s="26"/>
      <c r="DW1523" s="26"/>
      <c r="DX1523" s="26"/>
      <c r="DY1523" s="26"/>
      <c r="DZ1523" s="26"/>
      <c r="EA1523" s="26"/>
      <c r="EB1523" s="26"/>
      <c r="EC1523" s="26"/>
      <c r="ED1523" s="26"/>
      <c r="EE1523" s="26"/>
      <c r="EF1523" s="26"/>
      <c r="EG1523" s="26"/>
    </row>
    <row r="1524" spans="2:137" x14ac:dyDescent="0.2">
      <c r="B1524" s="12"/>
      <c r="C1524" s="26"/>
      <c r="D1524" s="24"/>
      <c r="E1524" s="25"/>
      <c r="F1524" s="15"/>
      <c r="G1524" s="26"/>
      <c r="H1524" s="26"/>
      <c r="I1524" s="26"/>
      <c r="J1524" s="15"/>
      <c r="K1524" s="28"/>
      <c r="L1524" s="15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18"/>
      <c r="AQ1524" s="9"/>
      <c r="AR1524" s="25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N1524" s="26"/>
      <c r="BO1524" s="26"/>
      <c r="BP1524" s="26"/>
      <c r="BQ1524" s="26"/>
      <c r="BR1524" s="26"/>
      <c r="BS1524" s="26"/>
      <c r="BT1524" s="26"/>
      <c r="BU1524" s="26"/>
      <c r="BV1524" s="26"/>
      <c r="BW1524" s="26"/>
      <c r="BX1524" s="26"/>
      <c r="BY1524" s="26"/>
      <c r="BZ1524" s="26"/>
      <c r="CA1524" s="26"/>
      <c r="CB1524" s="26"/>
      <c r="CC1524" s="26"/>
      <c r="CD1524" s="26"/>
      <c r="CE1524" s="26"/>
      <c r="CF1524" s="26"/>
      <c r="CG1524" s="26"/>
      <c r="CH1524" s="26"/>
      <c r="CI1524" s="26"/>
      <c r="CJ1524" s="26"/>
      <c r="CK1524" s="26"/>
      <c r="CL1524" s="26"/>
      <c r="CM1524" s="26"/>
      <c r="CN1524" s="26"/>
      <c r="CO1524" s="26"/>
      <c r="CP1524" s="26"/>
      <c r="CQ1524" s="26"/>
      <c r="CR1524" s="26"/>
      <c r="CS1524" s="26"/>
      <c r="CT1524" s="26"/>
      <c r="CU1524" s="26"/>
      <c r="CV1524" s="26"/>
      <c r="CW1524" s="26"/>
      <c r="CX1524" s="26"/>
      <c r="CY1524" s="26"/>
      <c r="CZ1524" s="26"/>
      <c r="DA1524" s="26"/>
      <c r="DB1524" s="26"/>
      <c r="DC1524" s="26"/>
      <c r="DD1524" s="26"/>
      <c r="DE1524" s="26"/>
      <c r="DF1524" s="26"/>
      <c r="DG1524" s="26"/>
      <c r="DH1524" s="26"/>
      <c r="DI1524" s="26"/>
      <c r="DJ1524" s="26"/>
      <c r="DK1524" s="26"/>
      <c r="DL1524" s="26"/>
      <c r="DM1524" s="26"/>
      <c r="DN1524" s="26"/>
      <c r="DO1524" s="26"/>
      <c r="DP1524" s="26"/>
      <c r="DQ1524" s="26"/>
      <c r="DR1524" s="26"/>
      <c r="DS1524" s="26"/>
      <c r="DT1524" s="26"/>
      <c r="DU1524" s="26"/>
      <c r="DV1524" s="26"/>
      <c r="DW1524" s="26"/>
      <c r="DX1524" s="26"/>
      <c r="DY1524" s="26"/>
      <c r="DZ1524" s="26"/>
      <c r="EA1524" s="26"/>
      <c r="EB1524" s="26"/>
      <c r="EC1524" s="26"/>
      <c r="ED1524" s="26"/>
      <c r="EE1524" s="26"/>
      <c r="EF1524" s="26"/>
      <c r="EG1524" s="26"/>
    </row>
    <row r="1525" spans="2:137" x14ac:dyDescent="0.2">
      <c r="B1525" s="12"/>
      <c r="C1525" s="26"/>
      <c r="D1525" s="24"/>
      <c r="E1525" s="25"/>
      <c r="F1525" s="15"/>
      <c r="G1525" s="26"/>
      <c r="H1525" s="26"/>
      <c r="I1525" s="26"/>
      <c r="J1525" s="15"/>
      <c r="K1525" s="28"/>
      <c r="L1525" s="15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18"/>
      <c r="AQ1525" s="9"/>
      <c r="AR1525" s="25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N1525" s="26"/>
      <c r="BO1525" s="26"/>
      <c r="BP1525" s="26"/>
      <c r="BQ1525" s="26"/>
      <c r="BR1525" s="26"/>
      <c r="BS1525" s="26"/>
      <c r="BT1525" s="26"/>
      <c r="BU1525" s="26"/>
      <c r="BV1525" s="26"/>
      <c r="BW1525" s="26"/>
      <c r="BX1525" s="26"/>
      <c r="BY1525" s="26"/>
      <c r="BZ1525" s="26"/>
      <c r="CA1525" s="26"/>
      <c r="CB1525" s="26"/>
      <c r="CC1525" s="26"/>
      <c r="CD1525" s="26"/>
      <c r="CE1525" s="26"/>
      <c r="CF1525" s="26"/>
      <c r="CG1525" s="26"/>
      <c r="CH1525" s="26"/>
      <c r="CI1525" s="26"/>
      <c r="CJ1525" s="26"/>
      <c r="CK1525" s="26"/>
      <c r="CL1525" s="26"/>
      <c r="CM1525" s="26"/>
      <c r="CN1525" s="26"/>
      <c r="CO1525" s="26"/>
      <c r="CP1525" s="26"/>
      <c r="CQ1525" s="26"/>
      <c r="CR1525" s="26"/>
      <c r="CS1525" s="26"/>
      <c r="CT1525" s="26"/>
      <c r="CU1525" s="26"/>
      <c r="CV1525" s="26"/>
      <c r="CW1525" s="26"/>
      <c r="CX1525" s="26"/>
      <c r="CY1525" s="26"/>
      <c r="CZ1525" s="26"/>
      <c r="DA1525" s="26"/>
      <c r="DB1525" s="26"/>
      <c r="DC1525" s="26"/>
      <c r="DD1525" s="26"/>
      <c r="DE1525" s="26"/>
      <c r="DF1525" s="26"/>
      <c r="DG1525" s="26"/>
      <c r="DH1525" s="26"/>
      <c r="DI1525" s="26"/>
      <c r="DJ1525" s="26"/>
      <c r="DK1525" s="26"/>
      <c r="DL1525" s="26"/>
      <c r="DM1525" s="26"/>
      <c r="DN1525" s="26"/>
      <c r="DO1525" s="26"/>
      <c r="DP1525" s="26"/>
      <c r="DQ1525" s="26"/>
      <c r="DR1525" s="26"/>
      <c r="DS1525" s="26"/>
      <c r="DT1525" s="26"/>
      <c r="DU1525" s="26"/>
      <c r="DV1525" s="26"/>
      <c r="DW1525" s="26"/>
      <c r="DX1525" s="26"/>
      <c r="DY1525" s="26"/>
      <c r="DZ1525" s="26"/>
      <c r="EA1525" s="26"/>
      <c r="EB1525" s="26"/>
      <c r="EC1525" s="26"/>
      <c r="ED1525" s="26"/>
      <c r="EE1525" s="26"/>
      <c r="EF1525" s="26"/>
      <c r="EG1525" s="26"/>
    </row>
    <row r="1526" spans="2:137" x14ac:dyDescent="0.2">
      <c r="B1526" s="12"/>
      <c r="C1526" s="26"/>
      <c r="D1526" s="24"/>
      <c r="E1526" s="25"/>
      <c r="F1526" s="15"/>
      <c r="G1526" s="26"/>
      <c r="H1526" s="26"/>
      <c r="I1526" s="26"/>
      <c r="J1526" s="15"/>
      <c r="K1526" s="28"/>
      <c r="L1526" s="15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18"/>
      <c r="AQ1526" s="9"/>
      <c r="AR1526" s="25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N1526" s="26"/>
      <c r="BO1526" s="26"/>
      <c r="BP1526" s="26"/>
      <c r="BQ1526" s="26"/>
      <c r="BR1526" s="26"/>
      <c r="BS1526" s="26"/>
      <c r="BT1526" s="26"/>
      <c r="BU1526" s="26"/>
      <c r="BV1526" s="26"/>
      <c r="BW1526" s="26"/>
      <c r="BX1526" s="26"/>
      <c r="BY1526" s="26"/>
      <c r="BZ1526" s="26"/>
      <c r="CA1526" s="26"/>
      <c r="CB1526" s="26"/>
      <c r="CC1526" s="26"/>
      <c r="CD1526" s="26"/>
      <c r="CE1526" s="26"/>
      <c r="CF1526" s="26"/>
      <c r="CG1526" s="26"/>
      <c r="CH1526" s="26"/>
      <c r="CI1526" s="26"/>
      <c r="CJ1526" s="26"/>
      <c r="CK1526" s="26"/>
      <c r="CL1526" s="26"/>
      <c r="CM1526" s="26"/>
      <c r="CN1526" s="26"/>
      <c r="CO1526" s="26"/>
      <c r="CP1526" s="26"/>
      <c r="CQ1526" s="26"/>
      <c r="CR1526" s="26"/>
      <c r="CS1526" s="26"/>
      <c r="CT1526" s="26"/>
      <c r="CU1526" s="26"/>
      <c r="CV1526" s="26"/>
      <c r="CW1526" s="26"/>
      <c r="CX1526" s="26"/>
      <c r="CY1526" s="26"/>
      <c r="CZ1526" s="26"/>
      <c r="DA1526" s="26"/>
      <c r="DB1526" s="26"/>
      <c r="DC1526" s="26"/>
      <c r="DD1526" s="26"/>
      <c r="DE1526" s="26"/>
      <c r="DF1526" s="26"/>
      <c r="DG1526" s="26"/>
      <c r="DH1526" s="26"/>
      <c r="DI1526" s="26"/>
      <c r="DJ1526" s="26"/>
      <c r="DK1526" s="26"/>
      <c r="DL1526" s="26"/>
      <c r="DM1526" s="26"/>
      <c r="DN1526" s="26"/>
      <c r="DO1526" s="26"/>
      <c r="DP1526" s="26"/>
      <c r="DQ1526" s="26"/>
      <c r="DR1526" s="26"/>
      <c r="DS1526" s="26"/>
      <c r="DT1526" s="26"/>
      <c r="DU1526" s="26"/>
      <c r="DV1526" s="26"/>
      <c r="DW1526" s="26"/>
      <c r="DX1526" s="26"/>
      <c r="DY1526" s="26"/>
      <c r="DZ1526" s="26"/>
      <c r="EA1526" s="26"/>
      <c r="EB1526" s="26"/>
      <c r="EC1526" s="26"/>
      <c r="ED1526" s="26"/>
      <c r="EE1526" s="26"/>
      <c r="EF1526" s="26"/>
      <c r="EG1526" s="26"/>
    </row>
    <row r="1527" spans="2:137" x14ac:dyDescent="0.2">
      <c r="B1527" s="12"/>
      <c r="C1527" s="26"/>
      <c r="D1527" s="24"/>
      <c r="E1527" s="25"/>
      <c r="F1527" s="15"/>
      <c r="G1527" s="26"/>
      <c r="H1527" s="26"/>
      <c r="I1527" s="26"/>
      <c r="J1527" s="15"/>
      <c r="K1527" s="28"/>
      <c r="L1527" s="15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18"/>
      <c r="AQ1527" s="9"/>
      <c r="AR1527" s="25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N1527" s="26"/>
      <c r="BO1527" s="26"/>
      <c r="BP1527" s="26"/>
      <c r="BQ1527" s="26"/>
      <c r="BR1527" s="26"/>
      <c r="BS1527" s="26"/>
      <c r="BT1527" s="26"/>
      <c r="BU1527" s="26"/>
      <c r="BV1527" s="26"/>
      <c r="BW1527" s="26"/>
      <c r="BX1527" s="26"/>
      <c r="BY1527" s="26"/>
      <c r="BZ1527" s="26"/>
      <c r="CA1527" s="26"/>
      <c r="CB1527" s="26"/>
      <c r="CC1527" s="26"/>
      <c r="CD1527" s="26"/>
      <c r="CE1527" s="26"/>
      <c r="CF1527" s="26"/>
      <c r="CG1527" s="26"/>
      <c r="CH1527" s="26"/>
      <c r="CI1527" s="26"/>
      <c r="CJ1527" s="26"/>
      <c r="CK1527" s="26"/>
      <c r="CL1527" s="26"/>
      <c r="CM1527" s="26"/>
      <c r="CN1527" s="26"/>
      <c r="CO1527" s="26"/>
      <c r="CP1527" s="26"/>
      <c r="CQ1527" s="26"/>
      <c r="CR1527" s="26"/>
      <c r="CS1527" s="26"/>
      <c r="CT1527" s="26"/>
      <c r="CU1527" s="26"/>
      <c r="CV1527" s="26"/>
      <c r="CW1527" s="26"/>
      <c r="CX1527" s="26"/>
      <c r="CY1527" s="26"/>
      <c r="CZ1527" s="26"/>
      <c r="DA1527" s="26"/>
      <c r="DB1527" s="26"/>
      <c r="DC1527" s="26"/>
      <c r="DD1527" s="26"/>
      <c r="DE1527" s="26"/>
      <c r="DF1527" s="26"/>
      <c r="DG1527" s="26"/>
      <c r="DH1527" s="26"/>
      <c r="DI1527" s="26"/>
      <c r="DJ1527" s="26"/>
      <c r="DK1527" s="26"/>
      <c r="DL1527" s="26"/>
      <c r="DM1527" s="26"/>
      <c r="DN1527" s="26"/>
      <c r="DO1527" s="26"/>
      <c r="DP1527" s="26"/>
      <c r="DQ1527" s="26"/>
      <c r="DR1527" s="26"/>
      <c r="DS1527" s="26"/>
      <c r="DT1527" s="26"/>
      <c r="DU1527" s="26"/>
      <c r="DV1527" s="26"/>
      <c r="DW1527" s="26"/>
      <c r="DX1527" s="26"/>
      <c r="DY1527" s="26"/>
      <c r="DZ1527" s="26"/>
      <c r="EA1527" s="26"/>
      <c r="EB1527" s="26"/>
      <c r="EC1527" s="26"/>
      <c r="ED1527" s="26"/>
      <c r="EE1527" s="26"/>
      <c r="EF1527" s="26"/>
      <c r="EG1527" s="26"/>
    </row>
    <row r="1528" spans="2:137" x14ac:dyDescent="0.2">
      <c r="B1528" s="12"/>
      <c r="C1528" s="26"/>
      <c r="D1528" s="24"/>
      <c r="E1528" s="25"/>
      <c r="F1528" s="15"/>
      <c r="G1528" s="26"/>
      <c r="H1528" s="26"/>
      <c r="I1528" s="26"/>
      <c r="J1528" s="15"/>
      <c r="K1528" s="28"/>
      <c r="L1528" s="15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18"/>
      <c r="AQ1528" s="9"/>
      <c r="AR1528" s="25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N1528" s="26"/>
      <c r="BO1528" s="26"/>
      <c r="BP1528" s="26"/>
      <c r="BQ1528" s="26"/>
      <c r="BR1528" s="26"/>
      <c r="BS1528" s="26"/>
      <c r="BT1528" s="26"/>
      <c r="BU1528" s="26"/>
      <c r="BV1528" s="26"/>
      <c r="BW1528" s="26"/>
      <c r="BX1528" s="26"/>
      <c r="BY1528" s="26"/>
      <c r="BZ1528" s="26"/>
      <c r="CA1528" s="26"/>
      <c r="CB1528" s="26"/>
      <c r="CC1528" s="26"/>
      <c r="CD1528" s="26"/>
      <c r="CE1528" s="26"/>
      <c r="CF1528" s="26"/>
      <c r="CG1528" s="26"/>
      <c r="CH1528" s="26"/>
      <c r="CI1528" s="26"/>
      <c r="CJ1528" s="26"/>
      <c r="CK1528" s="26"/>
      <c r="CL1528" s="26"/>
      <c r="CM1528" s="26"/>
      <c r="CN1528" s="26"/>
      <c r="CO1528" s="26"/>
      <c r="CP1528" s="26"/>
      <c r="CQ1528" s="26"/>
      <c r="CR1528" s="26"/>
      <c r="CS1528" s="26"/>
      <c r="CT1528" s="26"/>
      <c r="CU1528" s="26"/>
      <c r="CV1528" s="26"/>
      <c r="CW1528" s="26"/>
      <c r="CX1528" s="26"/>
      <c r="CY1528" s="26"/>
      <c r="CZ1528" s="26"/>
      <c r="DA1528" s="26"/>
      <c r="DB1528" s="26"/>
      <c r="DC1528" s="26"/>
      <c r="DD1528" s="26"/>
      <c r="DE1528" s="26"/>
      <c r="DF1528" s="26"/>
      <c r="DG1528" s="26"/>
      <c r="DH1528" s="26"/>
      <c r="DI1528" s="26"/>
      <c r="DJ1528" s="26"/>
      <c r="DK1528" s="26"/>
      <c r="DL1528" s="26"/>
      <c r="DM1528" s="26"/>
      <c r="DN1528" s="26"/>
      <c r="DO1528" s="26"/>
      <c r="DP1528" s="26"/>
      <c r="DQ1528" s="26"/>
      <c r="DR1528" s="26"/>
      <c r="DS1528" s="26"/>
      <c r="DT1528" s="26"/>
      <c r="DU1528" s="26"/>
      <c r="DV1528" s="26"/>
      <c r="DW1528" s="26"/>
      <c r="DX1528" s="26"/>
      <c r="DY1528" s="26"/>
      <c r="DZ1528" s="26"/>
      <c r="EA1528" s="26"/>
      <c r="EB1528" s="26"/>
      <c r="EC1528" s="26"/>
      <c r="ED1528" s="26"/>
      <c r="EE1528" s="26"/>
      <c r="EF1528" s="26"/>
      <c r="EG1528" s="26"/>
    </row>
    <row r="1529" spans="2:137" x14ac:dyDescent="0.2">
      <c r="B1529" s="12"/>
      <c r="C1529" s="26"/>
      <c r="D1529" s="24"/>
      <c r="E1529" s="25"/>
      <c r="F1529" s="15"/>
      <c r="G1529" s="26"/>
      <c r="H1529" s="26"/>
      <c r="I1529" s="26"/>
      <c r="J1529" s="15"/>
      <c r="K1529" s="28"/>
      <c r="L1529" s="15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18"/>
      <c r="AQ1529" s="9"/>
      <c r="AR1529" s="25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N1529" s="26"/>
      <c r="BO1529" s="26"/>
      <c r="BP1529" s="26"/>
      <c r="BQ1529" s="26"/>
      <c r="BR1529" s="26"/>
      <c r="BS1529" s="26"/>
      <c r="BT1529" s="26"/>
      <c r="BU1529" s="26"/>
      <c r="BV1529" s="26"/>
      <c r="BW1529" s="26"/>
      <c r="BX1529" s="26"/>
      <c r="BY1529" s="26"/>
      <c r="BZ1529" s="26"/>
      <c r="CA1529" s="26"/>
      <c r="CB1529" s="26"/>
      <c r="CC1529" s="26"/>
      <c r="CD1529" s="26"/>
      <c r="CE1529" s="26"/>
      <c r="CF1529" s="26"/>
      <c r="CG1529" s="26"/>
      <c r="CH1529" s="26"/>
      <c r="CI1529" s="26"/>
      <c r="CJ1529" s="26"/>
      <c r="CK1529" s="26"/>
      <c r="CL1529" s="26"/>
      <c r="CM1529" s="26"/>
      <c r="CN1529" s="26"/>
      <c r="CO1529" s="26"/>
      <c r="CP1529" s="26"/>
      <c r="CQ1529" s="26"/>
      <c r="CR1529" s="26"/>
      <c r="CS1529" s="26"/>
      <c r="CT1529" s="26"/>
      <c r="CU1529" s="26"/>
      <c r="CV1529" s="26"/>
      <c r="CW1529" s="26"/>
      <c r="CX1529" s="26"/>
      <c r="CY1529" s="26"/>
      <c r="CZ1529" s="26"/>
      <c r="DA1529" s="26"/>
      <c r="DB1529" s="26"/>
      <c r="DC1529" s="26"/>
      <c r="DD1529" s="26"/>
      <c r="DE1529" s="26"/>
      <c r="DF1529" s="26"/>
      <c r="DG1529" s="26"/>
      <c r="DH1529" s="26"/>
      <c r="DI1529" s="26"/>
      <c r="DJ1529" s="26"/>
      <c r="DK1529" s="26"/>
      <c r="DL1529" s="26"/>
      <c r="DM1529" s="26"/>
      <c r="DN1529" s="26"/>
      <c r="DO1529" s="26"/>
      <c r="DP1529" s="26"/>
      <c r="DQ1529" s="26"/>
      <c r="DR1529" s="26"/>
      <c r="DS1529" s="26"/>
      <c r="DT1529" s="26"/>
      <c r="DU1529" s="26"/>
      <c r="DV1529" s="26"/>
      <c r="DW1529" s="26"/>
      <c r="DX1529" s="26"/>
      <c r="DY1529" s="26"/>
      <c r="DZ1529" s="26"/>
      <c r="EA1529" s="26"/>
      <c r="EB1529" s="26"/>
      <c r="EC1529" s="26"/>
      <c r="ED1529" s="26"/>
      <c r="EE1529" s="26"/>
      <c r="EF1529" s="26"/>
      <c r="EG1529" s="26"/>
    </row>
    <row r="1530" spans="2:137" x14ac:dyDescent="0.2">
      <c r="B1530" s="12"/>
      <c r="C1530" s="26"/>
      <c r="D1530" s="24"/>
      <c r="E1530" s="25"/>
      <c r="F1530" s="15"/>
      <c r="G1530" s="26"/>
      <c r="H1530" s="26"/>
      <c r="I1530" s="26"/>
      <c r="J1530" s="15"/>
      <c r="K1530" s="28"/>
      <c r="L1530" s="15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18"/>
      <c r="AQ1530" s="9"/>
      <c r="AR1530" s="25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N1530" s="26"/>
      <c r="BO1530" s="26"/>
      <c r="BP1530" s="26"/>
      <c r="BQ1530" s="26"/>
      <c r="BR1530" s="26"/>
      <c r="BS1530" s="26"/>
      <c r="BT1530" s="26"/>
      <c r="BU1530" s="26"/>
      <c r="BV1530" s="26"/>
      <c r="BW1530" s="26"/>
      <c r="BX1530" s="26"/>
      <c r="BY1530" s="26"/>
      <c r="BZ1530" s="26"/>
      <c r="CA1530" s="26"/>
      <c r="CB1530" s="26"/>
      <c r="CC1530" s="26"/>
      <c r="CD1530" s="26"/>
      <c r="CE1530" s="26"/>
      <c r="CF1530" s="26"/>
      <c r="CG1530" s="26"/>
      <c r="CH1530" s="26"/>
      <c r="CI1530" s="26"/>
      <c r="CJ1530" s="26"/>
      <c r="CK1530" s="26"/>
      <c r="CL1530" s="26"/>
      <c r="CM1530" s="26"/>
      <c r="CN1530" s="26"/>
      <c r="CO1530" s="26"/>
      <c r="CP1530" s="26"/>
      <c r="CQ1530" s="26"/>
      <c r="CR1530" s="26"/>
      <c r="CS1530" s="26"/>
      <c r="CT1530" s="26"/>
      <c r="CU1530" s="26"/>
      <c r="CV1530" s="26"/>
      <c r="CW1530" s="26"/>
      <c r="CX1530" s="26"/>
      <c r="CY1530" s="26"/>
      <c r="CZ1530" s="26"/>
      <c r="DA1530" s="26"/>
      <c r="DB1530" s="26"/>
      <c r="DC1530" s="26"/>
      <c r="DD1530" s="26"/>
      <c r="DE1530" s="26"/>
      <c r="DF1530" s="26"/>
      <c r="DG1530" s="26"/>
      <c r="DH1530" s="26"/>
      <c r="DI1530" s="26"/>
      <c r="DJ1530" s="26"/>
      <c r="DK1530" s="26"/>
      <c r="DL1530" s="26"/>
      <c r="DM1530" s="26"/>
      <c r="DN1530" s="26"/>
      <c r="DO1530" s="26"/>
      <c r="DP1530" s="26"/>
      <c r="DQ1530" s="26"/>
      <c r="DR1530" s="26"/>
      <c r="DS1530" s="26"/>
      <c r="DT1530" s="26"/>
      <c r="DU1530" s="26"/>
      <c r="DV1530" s="26"/>
      <c r="DW1530" s="26"/>
      <c r="DX1530" s="26"/>
      <c r="DY1530" s="26"/>
      <c r="DZ1530" s="26"/>
      <c r="EA1530" s="26"/>
      <c r="EB1530" s="26"/>
      <c r="EC1530" s="26"/>
      <c r="ED1530" s="26"/>
      <c r="EE1530" s="26"/>
      <c r="EF1530" s="26"/>
      <c r="EG1530" s="26"/>
    </row>
    <row r="1531" spans="2:137" x14ac:dyDescent="0.2">
      <c r="B1531" s="12"/>
      <c r="C1531" s="26"/>
      <c r="D1531" s="24"/>
      <c r="E1531" s="25"/>
      <c r="F1531" s="15"/>
      <c r="G1531" s="26"/>
      <c r="H1531" s="26"/>
      <c r="I1531" s="26"/>
      <c r="J1531" s="15"/>
      <c r="K1531" s="28"/>
      <c r="L1531" s="15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18"/>
      <c r="AQ1531" s="9"/>
      <c r="AR1531" s="25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N1531" s="26"/>
      <c r="BO1531" s="26"/>
      <c r="BP1531" s="26"/>
      <c r="BQ1531" s="26"/>
      <c r="BR1531" s="26"/>
      <c r="BS1531" s="26"/>
      <c r="BT1531" s="26"/>
      <c r="BU1531" s="26"/>
      <c r="BV1531" s="26"/>
      <c r="BW1531" s="26"/>
      <c r="BX1531" s="26"/>
      <c r="BY1531" s="26"/>
      <c r="BZ1531" s="26"/>
      <c r="CA1531" s="26"/>
      <c r="CB1531" s="26"/>
      <c r="CC1531" s="26"/>
      <c r="CD1531" s="26"/>
      <c r="CE1531" s="26"/>
      <c r="CF1531" s="26"/>
      <c r="CG1531" s="26"/>
      <c r="CH1531" s="26"/>
      <c r="CI1531" s="26"/>
      <c r="CJ1531" s="26"/>
      <c r="CK1531" s="26"/>
      <c r="CL1531" s="26"/>
      <c r="CM1531" s="26"/>
      <c r="CN1531" s="26"/>
      <c r="CO1531" s="26"/>
      <c r="CP1531" s="26"/>
      <c r="CQ1531" s="26"/>
      <c r="CR1531" s="26"/>
      <c r="CS1531" s="26"/>
      <c r="CT1531" s="26"/>
      <c r="CU1531" s="26"/>
      <c r="CV1531" s="26"/>
      <c r="CW1531" s="26"/>
      <c r="CX1531" s="26"/>
      <c r="CY1531" s="26"/>
      <c r="CZ1531" s="26"/>
      <c r="DA1531" s="26"/>
      <c r="DB1531" s="26"/>
      <c r="DC1531" s="26"/>
      <c r="DD1531" s="26"/>
      <c r="DE1531" s="26"/>
      <c r="DF1531" s="26"/>
      <c r="DG1531" s="26"/>
      <c r="DH1531" s="26"/>
      <c r="DI1531" s="26"/>
      <c r="DJ1531" s="26"/>
      <c r="DK1531" s="26"/>
      <c r="DL1531" s="26"/>
      <c r="DM1531" s="26"/>
      <c r="DN1531" s="26"/>
      <c r="DO1531" s="26"/>
      <c r="DP1531" s="26"/>
      <c r="DQ1531" s="26"/>
      <c r="DR1531" s="26"/>
      <c r="DS1531" s="26"/>
      <c r="DT1531" s="26"/>
      <c r="DU1531" s="26"/>
      <c r="DV1531" s="26"/>
      <c r="DW1531" s="26"/>
      <c r="DX1531" s="26"/>
      <c r="DY1531" s="26"/>
      <c r="DZ1531" s="26"/>
      <c r="EA1531" s="26"/>
      <c r="EB1531" s="26"/>
      <c r="EC1531" s="26"/>
      <c r="ED1531" s="26"/>
      <c r="EE1531" s="26"/>
      <c r="EF1531" s="26"/>
      <c r="EG1531" s="26"/>
    </row>
    <row r="1532" spans="2:137" x14ac:dyDescent="0.2">
      <c r="B1532" s="12"/>
      <c r="C1532" s="26"/>
      <c r="D1532" s="24"/>
      <c r="E1532" s="25"/>
      <c r="F1532" s="15"/>
      <c r="G1532" s="26"/>
      <c r="H1532" s="26"/>
      <c r="I1532" s="26"/>
      <c r="J1532" s="15"/>
      <c r="K1532" s="28"/>
      <c r="L1532" s="15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18"/>
      <c r="AQ1532" s="9"/>
      <c r="AR1532" s="25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N1532" s="26"/>
      <c r="BO1532" s="26"/>
      <c r="BP1532" s="26"/>
      <c r="BQ1532" s="26"/>
      <c r="BR1532" s="26"/>
      <c r="BS1532" s="26"/>
      <c r="BT1532" s="26"/>
      <c r="BU1532" s="26"/>
      <c r="BV1532" s="26"/>
      <c r="BW1532" s="26"/>
      <c r="BX1532" s="26"/>
      <c r="BY1532" s="26"/>
      <c r="BZ1532" s="26"/>
      <c r="CA1532" s="26"/>
      <c r="CB1532" s="26"/>
      <c r="CC1532" s="26"/>
      <c r="CD1532" s="26"/>
      <c r="CE1532" s="26"/>
      <c r="CF1532" s="26"/>
      <c r="CG1532" s="26"/>
      <c r="CH1532" s="26"/>
      <c r="CI1532" s="26"/>
      <c r="CJ1532" s="26"/>
      <c r="CK1532" s="26"/>
      <c r="CL1532" s="26"/>
      <c r="CM1532" s="26"/>
      <c r="CN1532" s="26"/>
      <c r="CO1532" s="26"/>
      <c r="CP1532" s="26"/>
      <c r="CQ1532" s="26"/>
      <c r="CR1532" s="26"/>
      <c r="CS1532" s="26"/>
      <c r="CT1532" s="26"/>
      <c r="CU1532" s="26"/>
      <c r="CV1532" s="26"/>
      <c r="CW1532" s="26"/>
      <c r="CX1532" s="26"/>
      <c r="CY1532" s="26"/>
      <c r="CZ1532" s="26"/>
      <c r="DA1532" s="26"/>
      <c r="DB1532" s="26"/>
      <c r="DC1532" s="26"/>
      <c r="DD1532" s="26"/>
      <c r="DE1532" s="26"/>
      <c r="DF1532" s="26"/>
      <c r="DG1532" s="26"/>
      <c r="DH1532" s="26"/>
      <c r="DI1532" s="26"/>
      <c r="DJ1532" s="26"/>
      <c r="DK1532" s="26"/>
      <c r="DL1532" s="26"/>
      <c r="DM1532" s="26"/>
      <c r="DN1532" s="26"/>
      <c r="DO1532" s="26"/>
      <c r="DP1532" s="26"/>
      <c r="DQ1532" s="26"/>
      <c r="DR1532" s="26"/>
      <c r="DS1532" s="26"/>
      <c r="DT1532" s="26"/>
      <c r="DU1532" s="26"/>
      <c r="DV1532" s="26"/>
      <c r="DW1532" s="26"/>
      <c r="DX1532" s="26"/>
      <c r="DY1532" s="26"/>
      <c r="DZ1532" s="26"/>
      <c r="EA1532" s="26"/>
      <c r="EB1532" s="26"/>
      <c r="EC1532" s="26"/>
      <c r="ED1532" s="26"/>
      <c r="EE1532" s="26"/>
      <c r="EF1532" s="26"/>
      <c r="EG1532" s="26"/>
    </row>
    <row r="1533" spans="2:137" x14ac:dyDescent="0.2">
      <c r="B1533" s="12"/>
      <c r="C1533" s="26"/>
      <c r="D1533" s="24"/>
      <c r="E1533" s="25"/>
      <c r="F1533" s="15"/>
      <c r="G1533" s="26"/>
      <c r="H1533" s="26"/>
      <c r="I1533" s="26"/>
      <c r="J1533" s="15"/>
      <c r="K1533" s="28"/>
      <c r="L1533" s="15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18"/>
      <c r="AQ1533" s="9"/>
      <c r="AR1533" s="25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N1533" s="26"/>
      <c r="BO1533" s="26"/>
      <c r="BP1533" s="26"/>
      <c r="BQ1533" s="26"/>
      <c r="BR1533" s="26"/>
      <c r="BS1533" s="26"/>
      <c r="BT1533" s="26"/>
      <c r="BU1533" s="26"/>
      <c r="BV1533" s="26"/>
      <c r="BW1533" s="26"/>
      <c r="BX1533" s="26"/>
      <c r="BY1533" s="26"/>
      <c r="BZ1533" s="26"/>
      <c r="CA1533" s="26"/>
      <c r="CB1533" s="26"/>
      <c r="CC1533" s="26"/>
      <c r="CD1533" s="26"/>
      <c r="CE1533" s="26"/>
      <c r="CF1533" s="26"/>
      <c r="CG1533" s="26"/>
      <c r="CH1533" s="26"/>
      <c r="CI1533" s="26"/>
      <c r="CJ1533" s="26"/>
      <c r="CK1533" s="26"/>
      <c r="CL1533" s="26"/>
      <c r="CM1533" s="26"/>
      <c r="CN1533" s="26"/>
      <c r="CO1533" s="26"/>
      <c r="CP1533" s="26"/>
      <c r="CQ1533" s="26"/>
      <c r="CR1533" s="26"/>
      <c r="CS1533" s="26"/>
      <c r="CT1533" s="26"/>
      <c r="CU1533" s="26"/>
      <c r="CV1533" s="26"/>
      <c r="CW1533" s="26"/>
      <c r="CX1533" s="26"/>
      <c r="CY1533" s="26"/>
      <c r="CZ1533" s="26"/>
      <c r="DA1533" s="26"/>
      <c r="DB1533" s="26"/>
      <c r="DC1533" s="26"/>
      <c r="DD1533" s="26"/>
      <c r="DE1533" s="26"/>
      <c r="DF1533" s="26"/>
      <c r="DG1533" s="26"/>
      <c r="DH1533" s="26"/>
      <c r="DI1533" s="26"/>
      <c r="DJ1533" s="26"/>
      <c r="DK1533" s="26"/>
      <c r="DL1533" s="26"/>
      <c r="DM1533" s="26"/>
      <c r="DN1533" s="26"/>
      <c r="DO1533" s="26"/>
      <c r="DP1533" s="26"/>
      <c r="DQ1533" s="26"/>
      <c r="DR1533" s="26"/>
      <c r="DS1533" s="26"/>
      <c r="DT1533" s="26"/>
      <c r="DU1533" s="26"/>
      <c r="DV1533" s="26"/>
      <c r="DW1533" s="26"/>
      <c r="DX1533" s="26"/>
      <c r="DY1533" s="26"/>
      <c r="DZ1533" s="26"/>
      <c r="EA1533" s="26"/>
      <c r="EB1533" s="26"/>
      <c r="EC1533" s="26"/>
      <c r="ED1533" s="26"/>
      <c r="EE1533" s="26"/>
      <c r="EF1533" s="26"/>
      <c r="EG1533" s="26"/>
    </row>
    <row r="1534" spans="2:137" x14ac:dyDescent="0.2">
      <c r="B1534" s="12"/>
      <c r="C1534" s="26"/>
      <c r="D1534" s="24"/>
      <c r="E1534" s="25"/>
      <c r="F1534" s="15"/>
      <c r="G1534" s="26"/>
      <c r="H1534" s="26"/>
      <c r="I1534" s="26"/>
      <c r="J1534" s="15"/>
      <c r="K1534" s="28"/>
      <c r="L1534" s="15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18"/>
      <c r="AQ1534" s="9"/>
      <c r="AR1534" s="25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N1534" s="26"/>
      <c r="BO1534" s="26"/>
      <c r="BP1534" s="26"/>
      <c r="BQ1534" s="26"/>
      <c r="BR1534" s="26"/>
      <c r="BS1534" s="26"/>
      <c r="BT1534" s="26"/>
      <c r="BU1534" s="26"/>
      <c r="BV1534" s="26"/>
      <c r="BW1534" s="26"/>
      <c r="BX1534" s="26"/>
      <c r="BY1534" s="26"/>
      <c r="BZ1534" s="26"/>
      <c r="CA1534" s="26"/>
      <c r="CB1534" s="26"/>
      <c r="CC1534" s="26"/>
      <c r="CD1534" s="26"/>
      <c r="CE1534" s="26"/>
      <c r="CF1534" s="26"/>
      <c r="CG1534" s="26"/>
      <c r="CH1534" s="26"/>
      <c r="CI1534" s="26"/>
      <c r="CJ1534" s="26"/>
      <c r="CK1534" s="26"/>
      <c r="CL1534" s="26"/>
      <c r="CM1534" s="26"/>
      <c r="CN1534" s="26"/>
      <c r="CO1534" s="26"/>
      <c r="CP1534" s="26"/>
      <c r="CQ1534" s="26"/>
      <c r="CR1534" s="26"/>
      <c r="CS1534" s="26"/>
      <c r="CT1534" s="26"/>
      <c r="CU1534" s="26"/>
      <c r="CV1534" s="26"/>
      <c r="CW1534" s="26"/>
      <c r="CX1534" s="26"/>
      <c r="CY1534" s="26"/>
      <c r="CZ1534" s="26"/>
      <c r="DA1534" s="26"/>
      <c r="DB1534" s="26"/>
      <c r="DC1534" s="26"/>
      <c r="DD1534" s="26"/>
      <c r="DE1534" s="26"/>
      <c r="DF1534" s="26"/>
      <c r="DG1534" s="26"/>
      <c r="DH1534" s="26"/>
      <c r="DI1534" s="26"/>
      <c r="DJ1534" s="26"/>
      <c r="DK1534" s="26"/>
      <c r="DL1534" s="26"/>
      <c r="DM1534" s="26"/>
      <c r="DN1534" s="26"/>
      <c r="DO1534" s="26"/>
      <c r="DP1534" s="26"/>
      <c r="DQ1534" s="26"/>
      <c r="DR1534" s="26"/>
      <c r="DS1534" s="26"/>
      <c r="DT1534" s="26"/>
      <c r="DU1534" s="26"/>
      <c r="DV1534" s="26"/>
      <c r="DW1534" s="26"/>
      <c r="DX1534" s="26"/>
      <c r="DY1534" s="26"/>
      <c r="DZ1534" s="26"/>
      <c r="EA1534" s="26"/>
      <c r="EB1534" s="26"/>
      <c r="EC1534" s="26"/>
      <c r="ED1534" s="26"/>
      <c r="EE1534" s="26"/>
      <c r="EF1534" s="26"/>
      <c r="EG1534" s="26"/>
    </row>
    <row r="1535" spans="2:137" x14ac:dyDescent="0.2">
      <c r="B1535" s="12"/>
      <c r="C1535" s="26"/>
      <c r="D1535" s="24"/>
      <c r="E1535" s="25"/>
      <c r="F1535" s="15"/>
      <c r="G1535" s="26"/>
      <c r="H1535" s="26"/>
      <c r="I1535" s="26"/>
      <c r="J1535" s="15"/>
      <c r="K1535" s="28"/>
      <c r="L1535" s="15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18"/>
      <c r="AQ1535" s="9"/>
      <c r="AR1535" s="25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N1535" s="26"/>
      <c r="BO1535" s="26"/>
      <c r="BP1535" s="26"/>
      <c r="BQ1535" s="26"/>
      <c r="BR1535" s="26"/>
      <c r="BS1535" s="26"/>
      <c r="BT1535" s="26"/>
      <c r="BU1535" s="26"/>
      <c r="BV1535" s="26"/>
      <c r="BW1535" s="26"/>
      <c r="BX1535" s="26"/>
      <c r="BY1535" s="26"/>
      <c r="BZ1535" s="26"/>
      <c r="CA1535" s="26"/>
      <c r="CB1535" s="26"/>
      <c r="CC1535" s="26"/>
      <c r="CD1535" s="26"/>
      <c r="CE1535" s="26"/>
      <c r="CF1535" s="26"/>
      <c r="CG1535" s="26"/>
      <c r="CH1535" s="26"/>
      <c r="CI1535" s="26"/>
      <c r="CJ1535" s="26"/>
      <c r="CK1535" s="26"/>
      <c r="CL1535" s="26"/>
      <c r="CM1535" s="26"/>
      <c r="CN1535" s="26"/>
      <c r="CO1535" s="26"/>
      <c r="CP1535" s="26"/>
      <c r="CQ1535" s="26"/>
      <c r="CR1535" s="26"/>
      <c r="CS1535" s="26"/>
      <c r="CT1535" s="26"/>
      <c r="CU1535" s="26"/>
      <c r="CV1535" s="26"/>
      <c r="CW1535" s="26"/>
      <c r="CX1535" s="26"/>
      <c r="CY1535" s="26"/>
      <c r="CZ1535" s="26"/>
      <c r="DA1535" s="26"/>
      <c r="DB1535" s="26"/>
      <c r="DC1535" s="26"/>
      <c r="DD1535" s="26"/>
      <c r="DE1535" s="26"/>
      <c r="DF1535" s="26"/>
      <c r="DG1535" s="26"/>
      <c r="DH1535" s="26"/>
      <c r="DI1535" s="26"/>
      <c r="DJ1535" s="26"/>
      <c r="DK1535" s="26"/>
      <c r="DL1535" s="26"/>
      <c r="DM1535" s="26"/>
      <c r="DN1535" s="26"/>
      <c r="DO1535" s="26"/>
      <c r="DP1535" s="26"/>
      <c r="DQ1535" s="26"/>
      <c r="DR1535" s="26"/>
      <c r="DS1535" s="26"/>
      <c r="DT1535" s="26"/>
      <c r="DU1535" s="26"/>
      <c r="DV1535" s="26"/>
      <c r="DW1535" s="26"/>
      <c r="DX1535" s="26"/>
      <c r="DY1535" s="26"/>
      <c r="DZ1535" s="26"/>
      <c r="EA1535" s="26"/>
      <c r="EB1535" s="26"/>
      <c r="EC1535" s="26"/>
      <c r="ED1535" s="26"/>
      <c r="EE1535" s="26"/>
      <c r="EF1535" s="26"/>
      <c r="EG1535" s="26"/>
    </row>
    <row r="1536" spans="2:137" x14ac:dyDescent="0.2">
      <c r="B1536" s="12"/>
      <c r="C1536" s="26"/>
      <c r="D1536" s="24"/>
      <c r="E1536" s="25"/>
      <c r="F1536" s="15"/>
      <c r="G1536" s="26"/>
      <c r="H1536" s="26"/>
      <c r="I1536" s="26"/>
      <c r="J1536" s="15"/>
      <c r="K1536" s="28"/>
      <c r="L1536" s="15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18"/>
      <c r="AQ1536" s="9"/>
      <c r="AR1536" s="25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N1536" s="26"/>
      <c r="BO1536" s="26"/>
      <c r="BP1536" s="26"/>
      <c r="BQ1536" s="26"/>
      <c r="BR1536" s="26"/>
      <c r="BS1536" s="26"/>
      <c r="BT1536" s="26"/>
      <c r="BU1536" s="26"/>
      <c r="BV1536" s="26"/>
      <c r="BW1536" s="26"/>
      <c r="BX1536" s="26"/>
      <c r="BY1536" s="26"/>
      <c r="BZ1536" s="26"/>
      <c r="CA1536" s="26"/>
      <c r="CB1536" s="26"/>
      <c r="CC1536" s="26"/>
      <c r="CD1536" s="26"/>
      <c r="CE1536" s="26"/>
      <c r="CF1536" s="26"/>
      <c r="CG1536" s="26"/>
      <c r="CH1536" s="26"/>
      <c r="CI1536" s="26"/>
      <c r="CJ1536" s="26"/>
      <c r="CK1536" s="26"/>
      <c r="CL1536" s="26"/>
      <c r="CM1536" s="26"/>
      <c r="CN1536" s="26"/>
      <c r="CO1536" s="26"/>
      <c r="CP1536" s="26"/>
      <c r="CQ1536" s="26"/>
      <c r="CR1536" s="26"/>
      <c r="CS1536" s="26"/>
      <c r="CT1536" s="26"/>
      <c r="CU1536" s="26"/>
      <c r="CV1536" s="26"/>
      <c r="CW1536" s="26"/>
      <c r="CX1536" s="26"/>
      <c r="CY1536" s="26"/>
      <c r="CZ1536" s="26"/>
      <c r="DA1536" s="26"/>
      <c r="DB1536" s="26"/>
      <c r="DC1536" s="26"/>
      <c r="DD1536" s="26"/>
      <c r="DE1536" s="26"/>
      <c r="DF1536" s="26"/>
      <c r="DG1536" s="26"/>
      <c r="DH1536" s="26"/>
      <c r="DI1536" s="26"/>
      <c r="DJ1536" s="26"/>
      <c r="DK1536" s="26"/>
      <c r="DL1536" s="26"/>
      <c r="DM1536" s="26"/>
      <c r="DN1536" s="26"/>
      <c r="DO1536" s="26"/>
      <c r="DP1536" s="26"/>
      <c r="DQ1536" s="26"/>
      <c r="DR1536" s="26"/>
      <c r="DS1536" s="26"/>
      <c r="DT1536" s="26"/>
      <c r="DU1536" s="26"/>
      <c r="DV1536" s="26"/>
      <c r="DW1536" s="26"/>
      <c r="DX1536" s="26"/>
      <c r="DY1536" s="26"/>
      <c r="DZ1536" s="26"/>
      <c r="EA1536" s="26"/>
      <c r="EB1536" s="26"/>
      <c r="EC1536" s="26"/>
      <c r="ED1536" s="26"/>
      <c r="EE1536" s="26"/>
      <c r="EF1536" s="26"/>
      <c r="EG1536" s="26"/>
    </row>
    <row r="1537" spans="2:137" x14ac:dyDescent="0.2">
      <c r="B1537" s="12"/>
      <c r="C1537" s="26"/>
      <c r="D1537" s="24"/>
      <c r="E1537" s="25"/>
      <c r="F1537" s="15"/>
      <c r="G1537" s="26"/>
      <c r="H1537" s="26"/>
      <c r="I1537" s="26"/>
      <c r="J1537" s="15"/>
      <c r="K1537" s="28"/>
      <c r="L1537" s="15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18"/>
      <c r="AQ1537" s="9"/>
      <c r="AR1537" s="25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N1537" s="26"/>
      <c r="BO1537" s="26"/>
      <c r="BP1537" s="26"/>
      <c r="BQ1537" s="26"/>
      <c r="BR1537" s="26"/>
      <c r="BS1537" s="26"/>
      <c r="BT1537" s="26"/>
      <c r="BU1537" s="26"/>
      <c r="BV1537" s="26"/>
      <c r="BW1537" s="26"/>
      <c r="BX1537" s="26"/>
      <c r="BY1537" s="26"/>
      <c r="BZ1537" s="26"/>
      <c r="CA1537" s="26"/>
      <c r="CB1537" s="26"/>
      <c r="CC1537" s="26"/>
      <c r="CD1537" s="26"/>
      <c r="CE1537" s="26"/>
      <c r="CF1537" s="26"/>
      <c r="CG1537" s="26"/>
      <c r="CH1537" s="26"/>
      <c r="CI1537" s="26"/>
      <c r="CJ1537" s="26"/>
      <c r="CK1537" s="26"/>
      <c r="CL1537" s="26"/>
      <c r="CM1537" s="26"/>
      <c r="CN1537" s="26"/>
      <c r="CO1537" s="26"/>
      <c r="CP1537" s="26"/>
      <c r="CQ1537" s="26"/>
      <c r="CR1537" s="26"/>
      <c r="CS1537" s="26"/>
      <c r="CT1537" s="26"/>
      <c r="CU1537" s="26"/>
      <c r="CV1537" s="26"/>
      <c r="CW1537" s="26"/>
      <c r="CX1537" s="26"/>
      <c r="CY1537" s="26"/>
      <c r="CZ1537" s="26"/>
      <c r="DA1537" s="26"/>
      <c r="DB1537" s="26"/>
      <c r="DC1537" s="26"/>
      <c r="DD1537" s="26"/>
      <c r="DE1537" s="26"/>
      <c r="DF1537" s="26"/>
      <c r="DG1537" s="26"/>
      <c r="DH1537" s="26"/>
      <c r="DI1537" s="26"/>
      <c r="DJ1537" s="26"/>
      <c r="DK1537" s="26"/>
      <c r="DL1537" s="26"/>
      <c r="DM1537" s="26"/>
      <c r="DN1537" s="26"/>
      <c r="DO1537" s="26"/>
      <c r="DP1537" s="26"/>
      <c r="DQ1537" s="26"/>
      <c r="DR1537" s="26"/>
      <c r="DS1537" s="26"/>
      <c r="DT1537" s="26"/>
      <c r="DU1537" s="26"/>
      <c r="DV1537" s="26"/>
      <c r="DW1537" s="26"/>
      <c r="DX1537" s="26"/>
      <c r="DY1537" s="26"/>
      <c r="DZ1537" s="26"/>
      <c r="EA1537" s="26"/>
      <c r="EB1537" s="26"/>
      <c r="EC1537" s="26"/>
      <c r="ED1537" s="26"/>
      <c r="EE1537" s="26"/>
      <c r="EF1537" s="26"/>
      <c r="EG1537" s="26"/>
    </row>
    <row r="1538" spans="2:137" x14ac:dyDescent="0.2">
      <c r="B1538" s="12"/>
      <c r="C1538" s="26"/>
      <c r="D1538" s="24"/>
      <c r="E1538" s="25"/>
      <c r="F1538" s="15"/>
      <c r="G1538" s="26"/>
      <c r="H1538" s="26"/>
      <c r="I1538" s="26"/>
      <c r="J1538" s="15"/>
      <c r="K1538" s="28"/>
      <c r="L1538" s="15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18"/>
      <c r="AQ1538" s="9"/>
      <c r="AR1538" s="25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N1538" s="26"/>
      <c r="BO1538" s="26"/>
      <c r="BP1538" s="26"/>
      <c r="BQ1538" s="26"/>
      <c r="BR1538" s="26"/>
      <c r="BS1538" s="26"/>
      <c r="BT1538" s="26"/>
      <c r="BU1538" s="26"/>
      <c r="BV1538" s="26"/>
      <c r="BW1538" s="26"/>
      <c r="BX1538" s="26"/>
      <c r="BY1538" s="26"/>
      <c r="BZ1538" s="26"/>
      <c r="CA1538" s="26"/>
      <c r="CB1538" s="26"/>
      <c r="CC1538" s="26"/>
      <c r="CD1538" s="26"/>
      <c r="CE1538" s="26"/>
      <c r="CF1538" s="26"/>
      <c r="CG1538" s="26"/>
      <c r="CH1538" s="26"/>
      <c r="CI1538" s="26"/>
      <c r="CJ1538" s="26"/>
      <c r="CK1538" s="26"/>
      <c r="CL1538" s="26"/>
      <c r="CM1538" s="26"/>
      <c r="CN1538" s="26"/>
      <c r="CO1538" s="26"/>
      <c r="CP1538" s="26"/>
      <c r="CQ1538" s="26"/>
      <c r="CR1538" s="26"/>
      <c r="CS1538" s="26"/>
      <c r="CT1538" s="26"/>
      <c r="CU1538" s="26"/>
      <c r="CV1538" s="26"/>
      <c r="CW1538" s="26"/>
      <c r="CX1538" s="26"/>
      <c r="CY1538" s="26"/>
      <c r="CZ1538" s="26"/>
      <c r="DA1538" s="26"/>
      <c r="DB1538" s="26"/>
      <c r="DC1538" s="26"/>
      <c r="DD1538" s="26"/>
      <c r="DE1538" s="26"/>
      <c r="DF1538" s="26"/>
      <c r="DG1538" s="26"/>
      <c r="DH1538" s="26"/>
      <c r="DI1538" s="26"/>
      <c r="DJ1538" s="26"/>
      <c r="DK1538" s="26"/>
      <c r="DL1538" s="26"/>
      <c r="DM1538" s="26"/>
      <c r="DN1538" s="26"/>
      <c r="DO1538" s="26"/>
      <c r="DP1538" s="26"/>
      <c r="DQ1538" s="26"/>
      <c r="DR1538" s="26"/>
      <c r="DS1538" s="26"/>
      <c r="DT1538" s="26"/>
      <c r="DU1538" s="26"/>
      <c r="DV1538" s="26"/>
      <c r="DW1538" s="26"/>
      <c r="DX1538" s="26"/>
      <c r="DY1538" s="26"/>
      <c r="DZ1538" s="26"/>
      <c r="EA1538" s="26"/>
      <c r="EB1538" s="26"/>
      <c r="EC1538" s="26"/>
      <c r="ED1538" s="26"/>
      <c r="EE1538" s="26"/>
      <c r="EF1538" s="26"/>
      <c r="EG1538" s="26"/>
    </row>
    <row r="1539" spans="2:137" x14ac:dyDescent="0.2">
      <c r="B1539" s="12"/>
      <c r="C1539" s="26"/>
      <c r="D1539" s="24"/>
      <c r="E1539" s="25"/>
      <c r="F1539" s="15"/>
      <c r="G1539" s="26"/>
      <c r="H1539" s="26"/>
      <c r="I1539" s="26"/>
      <c r="J1539" s="15"/>
      <c r="K1539" s="28"/>
      <c r="L1539" s="15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18"/>
      <c r="AQ1539" s="9"/>
      <c r="AR1539" s="25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N1539" s="26"/>
      <c r="BO1539" s="26"/>
      <c r="BP1539" s="26"/>
      <c r="BQ1539" s="26"/>
      <c r="BR1539" s="26"/>
      <c r="BS1539" s="26"/>
      <c r="BT1539" s="26"/>
      <c r="BU1539" s="26"/>
      <c r="BV1539" s="26"/>
      <c r="BW1539" s="26"/>
      <c r="BX1539" s="26"/>
      <c r="BY1539" s="26"/>
      <c r="BZ1539" s="26"/>
      <c r="CA1539" s="26"/>
      <c r="CB1539" s="26"/>
      <c r="CC1539" s="26"/>
      <c r="CD1539" s="26"/>
      <c r="CE1539" s="26"/>
      <c r="CF1539" s="26"/>
      <c r="CG1539" s="26"/>
      <c r="CH1539" s="26"/>
      <c r="CI1539" s="26"/>
      <c r="CJ1539" s="26"/>
      <c r="CK1539" s="26"/>
      <c r="CL1539" s="26"/>
      <c r="CM1539" s="26"/>
      <c r="CN1539" s="26"/>
      <c r="CO1539" s="26"/>
      <c r="CP1539" s="26"/>
      <c r="CQ1539" s="26"/>
      <c r="CR1539" s="26"/>
      <c r="CS1539" s="26"/>
      <c r="CT1539" s="26"/>
      <c r="CU1539" s="26"/>
      <c r="CV1539" s="26"/>
      <c r="CW1539" s="26"/>
      <c r="CX1539" s="26"/>
      <c r="CY1539" s="26"/>
      <c r="CZ1539" s="26"/>
      <c r="DA1539" s="26"/>
      <c r="DB1539" s="26"/>
      <c r="DC1539" s="26"/>
      <c r="DD1539" s="26"/>
      <c r="DE1539" s="26"/>
      <c r="DF1539" s="26"/>
      <c r="DG1539" s="26"/>
      <c r="DH1539" s="26"/>
      <c r="DI1539" s="26"/>
      <c r="DJ1539" s="26"/>
      <c r="DK1539" s="26"/>
      <c r="DL1539" s="26"/>
      <c r="DM1539" s="26"/>
      <c r="DN1539" s="26"/>
      <c r="DO1539" s="26"/>
      <c r="DP1539" s="26"/>
      <c r="DQ1539" s="26"/>
      <c r="DR1539" s="26"/>
      <c r="DS1539" s="26"/>
      <c r="DT1539" s="26"/>
      <c r="DU1539" s="26"/>
      <c r="DV1539" s="26"/>
      <c r="DW1539" s="26"/>
      <c r="DX1539" s="26"/>
      <c r="DY1539" s="26"/>
      <c r="DZ1539" s="26"/>
      <c r="EA1539" s="26"/>
      <c r="EB1539" s="26"/>
      <c r="EC1539" s="26"/>
      <c r="ED1539" s="26"/>
      <c r="EE1539" s="26"/>
      <c r="EF1539" s="26"/>
      <c r="EG1539" s="26"/>
    </row>
    <row r="1540" spans="2:137" x14ac:dyDescent="0.2">
      <c r="B1540" s="12"/>
      <c r="C1540" s="26"/>
      <c r="D1540" s="24"/>
      <c r="E1540" s="25"/>
      <c r="F1540" s="15"/>
      <c r="G1540" s="26"/>
      <c r="H1540" s="26"/>
      <c r="I1540" s="26"/>
      <c r="J1540" s="15"/>
      <c r="K1540" s="28"/>
      <c r="L1540" s="15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18"/>
      <c r="AQ1540" s="9"/>
      <c r="AR1540" s="25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N1540" s="26"/>
      <c r="BO1540" s="26"/>
      <c r="BP1540" s="26"/>
      <c r="BQ1540" s="26"/>
      <c r="BR1540" s="26"/>
      <c r="BS1540" s="26"/>
      <c r="BT1540" s="26"/>
      <c r="BU1540" s="26"/>
      <c r="BV1540" s="26"/>
      <c r="BW1540" s="26"/>
      <c r="BX1540" s="26"/>
      <c r="BY1540" s="26"/>
      <c r="BZ1540" s="26"/>
      <c r="CA1540" s="26"/>
      <c r="CB1540" s="26"/>
      <c r="CC1540" s="26"/>
      <c r="CD1540" s="26"/>
      <c r="CE1540" s="26"/>
      <c r="CF1540" s="26"/>
      <c r="CG1540" s="26"/>
      <c r="CH1540" s="26"/>
      <c r="CI1540" s="26"/>
      <c r="CJ1540" s="26"/>
      <c r="CK1540" s="26"/>
      <c r="CL1540" s="26"/>
      <c r="CM1540" s="26"/>
      <c r="CN1540" s="26"/>
      <c r="CO1540" s="26"/>
      <c r="CP1540" s="26"/>
      <c r="CQ1540" s="26"/>
      <c r="CR1540" s="26"/>
      <c r="CS1540" s="26"/>
      <c r="CT1540" s="26"/>
      <c r="CU1540" s="26"/>
      <c r="CV1540" s="26"/>
      <c r="CW1540" s="26"/>
      <c r="CX1540" s="26"/>
      <c r="CY1540" s="26"/>
      <c r="CZ1540" s="26"/>
      <c r="DA1540" s="26"/>
      <c r="DB1540" s="26"/>
      <c r="DC1540" s="26"/>
      <c r="DD1540" s="26"/>
      <c r="DE1540" s="26"/>
      <c r="DF1540" s="26"/>
      <c r="DG1540" s="26"/>
      <c r="DH1540" s="26"/>
      <c r="DI1540" s="26"/>
      <c r="DJ1540" s="26"/>
      <c r="DK1540" s="26"/>
      <c r="DL1540" s="26"/>
      <c r="DM1540" s="26"/>
      <c r="DN1540" s="26"/>
      <c r="DO1540" s="26"/>
      <c r="DP1540" s="26"/>
      <c r="DQ1540" s="26"/>
      <c r="DR1540" s="26"/>
      <c r="DS1540" s="26"/>
      <c r="DT1540" s="26"/>
      <c r="DU1540" s="26"/>
      <c r="DV1540" s="26"/>
      <c r="DW1540" s="26"/>
      <c r="DX1540" s="26"/>
      <c r="DY1540" s="26"/>
      <c r="DZ1540" s="26"/>
      <c r="EA1540" s="26"/>
      <c r="EB1540" s="26"/>
      <c r="EC1540" s="26"/>
      <c r="ED1540" s="26"/>
      <c r="EE1540" s="26"/>
      <c r="EF1540" s="26"/>
      <c r="EG1540" s="26"/>
    </row>
    <row r="1541" spans="2:137" x14ac:dyDescent="0.2">
      <c r="B1541" s="12"/>
      <c r="C1541" s="26"/>
      <c r="D1541" s="24"/>
      <c r="E1541" s="25"/>
      <c r="F1541" s="15"/>
      <c r="G1541" s="26"/>
      <c r="H1541" s="26"/>
      <c r="I1541" s="26"/>
      <c r="J1541" s="15"/>
      <c r="K1541" s="28"/>
      <c r="L1541" s="15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18"/>
      <c r="AQ1541" s="9"/>
      <c r="AR1541" s="25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N1541" s="26"/>
      <c r="BO1541" s="26"/>
      <c r="BP1541" s="26"/>
      <c r="BQ1541" s="26"/>
      <c r="BR1541" s="26"/>
      <c r="BS1541" s="26"/>
      <c r="BT1541" s="26"/>
      <c r="BU1541" s="26"/>
      <c r="BV1541" s="26"/>
      <c r="BW1541" s="26"/>
      <c r="BX1541" s="26"/>
      <c r="BY1541" s="26"/>
      <c r="BZ1541" s="26"/>
      <c r="CA1541" s="26"/>
      <c r="CB1541" s="26"/>
      <c r="CC1541" s="26"/>
      <c r="CD1541" s="26"/>
      <c r="CE1541" s="26"/>
      <c r="CF1541" s="26"/>
      <c r="CG1541" s="26"/>
      <c r="CH1541" s="26"/>
      <c r="CI1541" s="26"/>
      <c r="CJ1541" s="26"/>
      <c r="CK1541" s="26"/>
      <c r="CL1541" s="26"/>
      <c r="CM1541" s="26"/>
      <c r="CN1541" s="26"/>
      <c r="CO1541" s="26"/>
      <c r="CP1541" s="26"/>
      <c r="CQ1541" s="26"/>
      <c r="CR1541" s="26"/>
      <c r="CS1541" s="26"/>
      <c r="CT1541" s="26"/>
      <c r="CU1541" s="26"/>
      <c r="CV1541" s="26"/>
      <c r="CW1541" s="26"/>
      <c r="CX1541" s="26"/>
      <c r="CY1541" s="26"/>
      <c r="CZ1541" s="26"/>
      <c r="DA1541" s="26"/>
      <c r="DB1541" s="26"/>
      <c r="DC1541" s="26"/>
      <c r="DD1541" s="26"/>
      <c r="DE1541" s="26"/>
      <c r="DF1541" s="26"/>
      <c r="DG1541" s="26"/>
      <c r="DH1541" s="26"/>
      <c r="DI1541" s="26"/>
      <c r="DJ1541" s="26"/>
      <c r="DK1541" s="26"/>
      <c r="DL1541" s="26"/>
      <c r="DM1541" s="26"/>
      <c r="DN1541" s="26"/>
      <c r="DO1541" s="26"/>
      <c r="DP1541" s="26"/>
      <c r="DQ1541" s="26"/>
      <c r="DR1541" s="26"/>
      <c r="DS1541" s="26"/>
      <c r="DT1541" s="26"/>
      <c r="DU1541" s="26"/>
      <c r="DV1541" s="26"/>
      <c r="DW1541" s="26"/>
      <c r="DX1541" s="26"/>
      <c r="DY1541" s="26"/>
      <c r="DZ1541" s="26"/>
      <c r="EA1541" s="26"/>
      <c r="EB1541" s="26"/>
      <c r="EC1541" s="26"/>
      <c r="ED1541" s="26"/>
      <c r="EE1541" s="26"/>
      <c r="EF1541" s="26"/>
      <c r="EG1541" s="26"/>
    </row>
    <row r="1542" spans="2:137" x14ac:dyDescent="0.2">
      <c r="B1542" s="12"/>
      <c r="C1542" s="26"/>
      <c r="D1542" s="24"/>
      <c r="E1542" s="25"/>
      <c r="F1542" s="15"/>
      <c r="G1542" s="26"/>
      <c r="H1542" s="26"/>
      <c r="I1542" s="26"/>
      <c r="J1542" s="15"/>
      <c r="K1542" s="28"/>
      <c r="L1542" s="15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18"/>
      <c r="AQ1542" s="9"/>
      <c r="AR1542" s="25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N1542" s="26"/>
      <c r="BO1542" s="26"/>
      <c r="BP1542" s="26"/>
      <c r="BQ1542" s="26"/>
      <c r="BR1542" s="26"/>
      <c r="BS1542" s="26"/>
      <c r="BT1542" s="26"/>
      <c r="BU1542" s="26"/>
      <c r="BV1542" s="26"/>
      <c r="BW1542" s="26"/>
      <c r="BX1542" s="26"/>
      <c r="BY1542" s="26"/>
      <c r="BZ1542" s="26"/>
      <c r="CA1542" s="26"/>
      <c r="CB1542" s="26"/>
      <c r="CC1542" s="26"/>
      <c r="CD1542" s="26"/>
      <c r="CE1542" s="26"/>
      <c r="CF1542" s="26"/>
      <c r="CG1542" s="26"/>
      <c r="CH1542" s="26"/>
      <c r="CI1542" s="26"/>
      <c r="CJ1542" s="26"/>
      <c r="CK1542" s="26"/>
      <c r="CL1542" s="26"/>
      <c r="CM1542" s="26"/>
      <c r="CN1542" s="26"/>
      <c r="CO1542" s="26"/>
      <c r="CP1542" s="26"/>
      <c r="CQ1542" s="26"/>
      <c r="CR1542" s="26"/>
      <c r="CS1542" s="26"/>
      <c r="CT1542" s="26"/>
      <c r="CU1542" s="26"/>
      <c r="CV1542" s="26"/>
      <c r="CW1542" s="26"/>
      <c r="CX1542" s="26"/>
      <c r="CY1542" s="26"/>
      <c r="CZ1542" s="26"/>
      <c r="DA1542" s="26"/>
      <c r="DB1542" s="26"/>
      <c r="DC1542" s="26"/>
      <c r="DD1542" s="26"/>
      <c r="DE1542" s="26"/>
      <c r="DF1542" s="26"/>
      <c r="DG1542" s="26"/>
      <c r="DH1542" s="26"/>
      <c r="DI1542" s="26"/>
      <c r="DJ1542" s="26"/>
      <c r="DK1542" s="26"/>
      <c r="DL1542" s="26"/>
      <c r="DM1542" s="26"/>
      <c r="DN1542" s="26"/>
      <c r="DO1542" s="26"/>
      <c r="DP1542" s="26"/>
      <c r="DQ1542" s="26"/>
      <c r="DR1542" s="26"/>
      <c r="DS1542" s="26"/>
      <c r="DT1542" s="26"/>
      <c r="DU1542" s="26"/>
      <c r="DV1542" s="26"/>
      <c r="DW1542" s="26"/>
      <c r="DX1542" s="26"/>
      <c r="DY1542" s="26"/>
      <c r="DZ1542" s="26"/>
      <c r="EA1542" s="26"/>
      <c r="EB1542" s="26"/>
      <c r="EC1542" s="26"/>
      <c r="ED1542" s="26"/>
      <c r="EE1542" s="26"/>
      <c r="EF1542" s="26"/>
      <c r="EG1542" s="26"/>
    </row>
    <row r="1543" spans="2:137" x14ac:dyDescent="0.2">
      <c r="B1543" s="12"/>
      <c r="C1543" s="26"/>
      <c r="D1543" s="24"/>
      <c r="E1543" s="25"/>
      <c r="F1543" s="15"/>
      <c r="G1543" s="26"/>
      <c r="H1543" s="26"/>
      <c r="I1543" s="26"/>
      <c r="J1543" s="15"/>
      <c r="K1543" s="28"/>
      <c r="L1543" s="15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18"/>
      <c r="AQ1543" s="9"/>
      <c r="AR1543" s="25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N1543" s="26"/>
      <c r="BO1543" s="26"/>
      <c r="BP1543" s="26"/>
      <c r="BQ1543" s="26"/>
      <c r="BR1543" s="26"/>
      <c r="BS1543" s="26"/>
      <c r="BT1543" s="26"/>
      <c r="BU1543" s="26"/>
      <c r="BV1543" s="26"/>
      <c r="BW1543" s="26"/>
      <c r="BX1543" s="26"/>
      <c r="BY1543" s="26"/>
      <c r="BZ1543" s="26"/>
      <c r="CA1543" s="26"/>
      <c r="CB1543" s="26"/>
      <c r="CC1543" s="26"/>
      <c r="CD1543" s="26"/>
      <c r="CE1543" s="26"/>
      <c r="CF1543" s="26"/>
      <c r="CG1543" s="26"/>
      <c r="CH1543" s="26"/>
      <c r="CI1543" s="26"/>
      <c r="CJ1543" s="26"/>
      <c r="CK1543" s="26"/>
      <c r="CL1543" s="26"/>
      <c r="CM1543" s="26"/>
      <c r="CN1543" s="26"/>
      <c r="CO1543" s="26"/>
      <c r="CP1543" s="26"/>
      <c r="CQ1543" s="26"/>
      <c r="CR1543" s="26"/>
      <c r="CS1543" s="26"/>
      <c r="CT1543" s="26"/>
      <c r="CU1543" s="26"/>
      <c r="CV1543" s="26"/>
      <c r="CW1543" s="26"/>
      <c r="CX1543" s="26"/>
      <c r="CY1543" s="26"/>
      <c r="CZ1543" s="26"/>
      <c r="DA1543" s="26"/>
      <c r="DB1543" s="26"/>
      <c r="DC1543" s="26"/>
      <c r="DD1543" s="26"/>
      <c r="DE1543" s="26"/>
      <c r="DF1543" s="26"/>
      <c r="DG1543" s="26"/>
      <c r="DH1543" s="26"/>
      <c r="DI1543" s="26"/>
      <c r="DJ1543" s="26"/>
      <c r="DK1543" s="26"/>
      <c r="DL1543" s="26"/>
      <c r="DM1543" s="26"/>
      <c r="DN1543" s="26"/>
      <c r="DO1543" s="26"/>
      <c r="DP1543" s="26"/>
      <c r="DQ1543" s="26"/>
      <c r="DR1543" s="26"/>
      <c r="DS1543" s="26"/>
      <c r="DT1543" s="26"/>
      <c r="DU1543" s="26"/>
      <c r="DV1543" s="26"/>
      <c r="DW1543" s="26"/>
      <c r="DX1543" s="26"/>
      <c r="DY1543" s="26"/>
      <c r="DZ1543" s="26"/>
      <c r="EA1543" s="26"/>
      <c r="EB1543" s="26"/>
      <c r="EC1543" s="26"/>
      <c r="ED1543" s="26"/>
      <c r="EE1543" s="26"/>
      <c r="EF1543" s="26"/>
      <c r="EG1543" s="26"/>
    </row>
    <row r="1544" spans="2:137" x14ac:dyDescent="0.2">
      <c r="B1544" s="12"/>
      <c r="C1544" s="26"/>
      <c r="D1544" s="24"/>
      <c r="E1544" s="25"/>
      <c r="F1544" s="15"/>
      <c r="G1544" s="26"/>
      <c r="H1544" s="26"/>
      <c r="I1544" s="26"/>
      <c r="J1544" s="15"/>
      <c r="K1544" s="28"/>
      <c r="L1544" s="15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18"/>
      <c r="AQ1544" s="9"/>
      <c r="AR1544" s="25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N1544" s="26"/>
      <c r="BO1544" s="26"/>
      <c r="BP1544" s="26"/>
      <c r="BQ1544" s="26"/>
      <c r="BR1544" s="26"/>
      <c r="BS1544" s="26"/>
      <c r="BT1544" s="26"/>
      <c r="BU1544" s="26"/>
      <c r="BV1544" s="26"/>
      <c r="BW1544" s="26"/>
      <c r="BX1544" s="26"/>
      <c r="BY1544" s="26"/>
      <c r="BZ1544" s="26"/>
      <c r="CA1544" s="26"/>
      <c r="CB1544" s="26"/>
      <c r="CC1544" s="26"/>
      <c r="CD1544" s="26"/>
      <c r="CE1544" s="26"/>
      <c r="CF1544" s="26"/>
      <c r="CG1544" s="26"/>
      <c r="CH1544" s="26"/>
      <c r="CI1544" s="26"/>
      <c r="CJ1544" s="26"/>
      <c r="CK1544" s="26"/>
      <c r="CL1544" s="26"/>
      <c r="CM1544" s="26"/>
      <c r="CN1544" s="26"/>
      <c r="CO1544" s="26"/>
      <c r="CP1544" s="26"/>
      <c r="CQ1544" s="26"/>
      <c r="CR1544" s="26"/>
      <c r="CS1544" s="26"/>
      <c r="CT1544" s="26"/>
      <c r="CU1544" s="26"/>
      <c r="CV1544" s="26"/>
      <c r="CW1544" s="26"/>
      <c r="CX1544" s="26"/>
      <c r="CY1544" s="26"/>
      <c r="CZ1544" s="26"/>
      <c r="DA1544" s="26"/>
      <c r="DB1544" s="26"/>
      <c r="DC1544" s="26"/>
      <c r="DD1544" s="26"/>
      <c r="DE1544" s="26"/>
      <c r="DF1544" s="26"/>
      <c r="DG1544" s="26"/>
      <c r="DH1544" s="26"/>
      <c r="DI1544" s="26"/>
      <c r="DJ1544" s="26"/>
      <c r="DK1544" s="26"/>
      <c r="DL1544" s="26"/>
      <c r="DM1544" s="26"/>
      <c r="DN1544" s="26"/>
      <c r="DO1544" s="26"/>
      <c r="DP1544" s="26"/>
      <c r="DQ1544" s="26"/>
      <c r="DR1544" s="26"/>
      <c r="DS1544" s="26"/>
      <c r="DT1544" s="26"/>
      <c r="DU1544" s="26"/>
      <c r="DV1544" s="26"/>
      <c r="DW1544" s="26"/>
      <c r="DX1544" s="26"/>
      <c r="DY1544" s="26"/>
      <c r="DZ1544" s="26"/>
      <c r="EA1544" s="26"/>
      <c r="EB1544" s="26"/>
      <c r="EC1544" s="26"/>
      <c r="ED1544" s="26"/>
      <c r="EE1544" s="26"/>
      <c r="EF1544" s="26"/>
      <c r="EG1544" s="26"/>
    </row>
    <row r="1545" spans="2:137" x14ac:dyDescent="0.2">
      <c r="B1545" s="12"/>
      <c r="C1545" s="26"/>
      <c r="D1545" s="24"/>
      <c r="E1545" s="25"/>
      <c r="F1545" s="15"/>
      <c r="G1545" s="26"/>
      <c r="H1545" s="26"/>
      <c r="I1545" s="26"/>
      <c r="J1545" s="15"/>
      <c r="K1545" s="28"/>
      <c r="L1545" s="15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18"/>
      <c r="AQ1545" s="9"/>
      <c r="AR1545" s="25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N1545" s="26"/>
      <c r="BO1545" s="26"/>
      <c r="BP1545" s="26"/>
      <c r="BQ1545" s="26"/>
      <c r="BR1545" s="26"/>
      <c r="BS1545" s="26"/>
      <c r="BT1545" s="26"/>
      <c r="BU1545" s="26"/>
      <c r="BV1545" s="26"/>
      <c r="BW1545" s="26"/>
      <c r="BX1545" s="26"/>
      <c r="BY1545" s="26"/>
      <c r="BZ1545" s="26"/>
      <c r="CA1545" s="26"/>
      <c r="CB1545" s="26"/>
      <c r="CC1545" s="26"/>
      <c r="CD1545" s="26"/>
      <c r="CE1545" s="26"/>
      <c r="CF1545" s="26"/>
      <c r="CG1545" s="26"/>
      <c r="CH1545" s="26"/>
      <c r="CI1545" s="26"/>
      <c r="CJ1545" s="26"/>
      <c r="CK1545" s="26"/>
      <c r="CL1545" s="26"/>
      <c r="CM1545" s="26"/>
      <c r="CN1545" s="26"/>
      <c r="CO1545" s="26"/>
      <c r="CP1545" s="26"/>
      <c r="CQ1545" s="26"/>
      <c r="CR1545" s="26"/>
      <c r="CS1545" s="26"/>
      <c r="CT1545" s="26"/>
      <c r="CU1545" s="26"/>
      <c r="CV1545" s="26"/>
      <c r="CW1545" s="26"/>
      <c r="CX1545" s="26"/>
      <c r="CY1545" s="26"/>
      <c r="CZ1545" s="26"/>
      <c r="DA1545" s="26"/>
      <c r="DB1545" s="26"/>
      <c r="DC1545" s="26"/>
      <c r="DD1545" s="26"/>
      <c r="DE1545" s="26"/>
      <c r="DF1545" s="26"/>
      <c r="DG1545" s="26"/>
      <c r="DH1545" s="26"/>
      <c r="DI1545" s="26"/>
      <c r="DJ1545" s="26"/>
      <c r="DK1545" s="26"/>
      <c r="DL1545" s="26"/>
      <c r="DM1545" s="26"/>
      <c r="DN1545" s="26"/>
      <c r="DO1545" s="26"/>
      <c r="DP1545" s="26"/>
      <c r="DQ1545" s="26"/>
      <c r="DR1545" s="26"/>
      <c r="DS1545" s="26"/>
      <c r="DT1545" s="26"/>
      <c r="DU1545" s="26"/>
      <c r="DV1545" s="26"/>
      <c r="DW1545" s="26"/>
      <c r="DX1545" s="26"/>
      <c r="DY1545" s="26"/>
      <c r="DZ1545" s="26"/>
      <c r="EA1545" s="26"/>
      <c r="EB1545" s="26"/>
      <c r="EC1545" s="26"/>
      <c r="ED1545" s="26"/>
      <c r="EE1545" s="26"/>
      <c r="EF1545" s="26"/>
      <c r="EG1545" s="26"/>
    </row>
    <row r="1546" spans="2:137" x14ac:dyDescent="0.2">
      <c r="B1546" s="12"/>
      <c r="C1546" s="26"/>
      <c r="D1546" s="24"/>
      <c r="E1546" s="25"/>
      <c r="F1546" s="15"/>
      <c r="G1546" s="26"/>
      <c r="H1546" s="26"/>
      <c r="I1546" s="26"/>
      <c r="J1546" s="15"/>
      <c r="K1546" s="28"/>
      <c r="L1546" s="15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18"/>
      <c r="AQ1546" s="9"/>
      <c r="AR1546" s="25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N1546" s="26"/>
      <c r="BO1546" s="26"/>
      <c r="BP1546" s="26"/>
      <c r="BQ1546" s="26"/>
      <c r="BR1546" s="26"/>
      <c r="BS1546" s="26"/>
      <c r="BT1546" s="26"/>
      <c r="BU1546" s="26"/>
      <c r="BV1546" s="26"/>
      <c r="BW1546" s="26"/>
      <c r="BX1546" s="26"/>
      <c r="BY1546" s="26"/>
      <c r="BZ1546" s="26"/>
      <c r="CA1546" s="26"/>
      <c r="CB1546" s="26"/>
      <c r="CC1546" s="26"/>
      <c r="CD1546" s="26"/>
      <c r="CE1546" s="26"/>
      <c r="CF1546" s="26"/>
      <c r="CG1546" s="26"/>
      <c r="CH1546" s="26"/>
      <c r="CI1546" s="26"/>
      <c r="CJ1546" s="26"/>
      <c r="CK1546" s="26"/>
      <c r="CL1546" s="26"/>
      <c r="CM1546" s="26"/>
      <c r="CN1546" s="26"/>
      <c r="CO1546" s="26"/>
      <c r="CP1546" s="26"/>
      <c r="CQ1546" s="26"/>
      <c r="CR1546" s="26"/>
      <c r="CS1546" s="26"/>
      <c r="CT1546" s="26"/>
      <c r="CU1546" s="26"/>
      <c r="CV1546" s="26"/>
      <c r="CW1546" s="26"/>
      <c r="CX1546" s="26"/>
      <c r="CY1546" s="26"/>
      <c r="CZ1546" s="26"/>
      <c r="DA1546" s="26"/>
      <c r="DB1546" s="26"/>
      <c r="DC1546" s="26"/>
      <c r="DD1546" s="26"/>
      <c r="DE1546" s="26"/>
      <c r="DF1546" s="26"/>
      <c r="DG1546" s="26"/>
      <c r="DH1546" s="26"/>
      <c r="DI1546" s="26"/>
      <c r="DJ1546" s="26"/>
      <c r="DK1546" s="26"/>
      <c r="DL1546" s="26"/>
      <c r="DM1546" s="26"/>
      <c r="DN1546" s="26"/>
      <c r="DO1546" s="26"/>
      <c r="DP1546" s="26"/>
      <c r="DQ1546" s="26"/>
      <c r="DR1546" s="26"/>
      <c r="DS1546" s="26"/>
      <c r="DT1546" s="26"/>
      <c r="DU1546" s="26"/>
      <c r="DV1546" s="26"/>
      <c r="DW1546" s="26"/>
      <c r="DX1546" s="26"/>
      <c r="DY1546" s="26"/>
      <c r="DZ1546" s="26"/>
      <c r="EA1546" s="26"/>
      <c r="EB1546" s="26"/>
      <c r="EC1546" s="26"/>
      <c r="ED1546" s="26"/>
      <c r="EE1546" s="26"/>
      <c r="EF1546" s="26"/>
      <c r="EG1546" s="26"/>
    </row>
    <row r="1547" spans="2:137" x14ac:dyDescent="0.2">
      <c r="B1547" s="12"/>
      <c r="C1547" s="26"/>
      <c r="D1547" s="24"/>
      <c r="E1547" s="25"/>
      <c r="F1547" s="15"/>
      <c r="G1547" s="26"/>
      <c r="H1547" s="26"/>
      <c r="I1547" s="26"/>
      <c r="J1547" s="15"/>
      <c r="K1547" s="28"/>
      <c r="L1547" s="15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18"/>
      <c r="AQ1547" s="9"/>
      <c r="AR1547" s="25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N1547" s="26"/>
      <c r="BO1547" s="26"/>
      <c r="BP1547" s="26"/>
      <c r="BQ1547" s="26"/>
      <c r="BR1547" s="26"/>
      <c r="BS1547" s="26"/>
      <c r="BT1547" s="26"/>
      <c r="BU1547" s="26"/>
      <c r="BV1547" s="26"/>
      <c r="BW1547" s="26"/>
      <c r="BX1547" s="26"/>
      <c r="BY1547" s="26"/>
      <c r="BZ1547" s="26"/>
      <c r="CA1547" s="26"/>
      <c r="CB1547" s="26"/>
      <c r="CC1547" s="26"/>
      <c r="CD1547" s="26"/>
      <c r="CE1547" s="26"/>
      <c r="CF1547" s="26"/>
      <c r="CG1547" s="26"/>
      <c r="CH1547" s="26"/>
      <c r="CI1547" s="26"/>
      <c r="CJ1547" s="26"/>
      <c r="CK1547" s="26"/>
      <c r="CL1547" s="26"/>
      <c r="CM1547" s="26"/>
      <c r="CN1547" s="26"/>
      <c r="CO1547" s="26"/>
      <c r="CP1547" s="26"/>
      <c r="CQ1547" s="26"/>
      <c r="CR1547" s="26"/>
      <c r="CS1547" s="26"/>
      <c r="CT1547" s="26"/>
      <c r="CU1547" s="26"/>
      <c r="CV1547" s="26"/>
      <c r="CW1547" s="26"/>
      <c r="CX1547" s="26"/>
      <c r="CY1547" s="26"/>
      <c r="CZ1547" s="26"/>
      <c r="DA1547" s="26"/>
      <c r="DB1547" s="26"/>
      <c r="DC1547" s="26"/>
      <c r="DD1547" s="26"/>
      <c r="DE1547" s="26"/>
      <c r="DF1547" s="26"/>
      <c r="DG1547" s="26"/>
      <c r="DH1547" s="26"/>
      <c r="DI1547" s="26"/>
      <c r="DJ1547" s="26"/>
      <c r="DK1547" s="26"/>
      <c r="DL1547" s="26"/>
      <c r="DM1547" s="26"/>
      <c r="DN1547" s="26"/>
      <c r="DO1547" s="26"/>
      <c r="DP1547" s="26"/>
      <c r="DQ1547" s="26"/>
      <c r="DR1547" s="26"/>
      <c r="DS1547" s="26"/>
      <c r="DT1547" s="26"/>
      <c r="DU1547" s="26"/>
      <c r="DV1547" s="26"/>
      <c r="DW1547" s="26"/>
      <c r="DX1547" s="26"/>
      <c r="DY1547" s="26"/>
      <c r="DZ1547" s="26"/>
      <c r="EA1547" s="26"/>
      <c r="EB1547" s="26"/>
      <c r="EC1547" s="26"/>
      <c r="ED1547" s="26"/>
      <c r="EE1547" s="26"/>
      <c r="EF1547" s="26"/>
      <c r="EG1547" s="26"/>
    </row>
    <row r="1548" spans="2:137" x14ac:dyDescent="0.2">
      <c r="B1548" s="12"/>
      <c r="C1548" s="26"/>
      <c r="D1548" s="24"/>
      <c r="E1548" s="25"/>
      <c r="F1548" s="15"/>
      <c r="G1548" s="26"/>
      <c r="H1548" s="26"/>
      <c r="I1548" s="26"/>
      <c r="J1548" s="15"/>
      <c r="K1548" s="28"/>
      <c r="L1548" s="15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18"/>
      <c r="AQ1548" s="9"/>
      <c r="AR1548" s="25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N1548" s="26"/>
      <c r="BO1548" s="26"/>
      <c r="BP1548" s="26"/>
      <c r="BQ1548" s="26"/>
      <c r="BR1548" s="26"/>
      <c r="BS1548" s="26"/>
      <c r="BT1548" s="26"/>
      <c r="BU1548" s="26"/>
      <c r="BV1548" s="26"/>
      <c r="BW1548" s="26"/>
      <c r="BX1548" s="26"/>
      <c r="BY1548" s="26"/>
      <c r="BZ1548" s="26"/>
      <c r="CA1548" s="26"/>
      <c r="CB1548" s="26"/>
      <c r="CC1548" s="26"/>
      <c r="CD1548" s="26"/>
      <c r="CE1548" s="26"/>
      <c r="CF1548" s="26"/>
      <c r="CG1548" s="26"/>
      <c r="CH1548" s="26"/>
      <c r="CI1548" s="26"/>
      <c r="CJ1548" s="26"/>
      <c r="CK1548" s="26"/>
      <c r="CL1548" s="26"/>
      <c r="CM1548" s="26"/>
      <c r="CN1548" s="26"/>
      <c r="CO1548" s="26"/>
      <c r="CP1548" s="26"/>
      <c r="CQ1548" s="26"/>
      <c r="CR1548" s="26"/>
      <c r="CS1548" s="26"/>
      <c r="CT1548" s="26"/>
      <c r="CU1548" s="26"/>
      <c r="CV1548" s="26"/>
      <c r="CW1548" s="26"/>
      <c r="CX1548" s="26"/>
      <c r="CY1548" s="26"/>
      <c r="CZ1548" s="26"/>
      <c r="DA1548" s="26"/>
      <c r="DB1548" s="26"/>
      <c r="DC1548" s="26"/>
      <c r="DD1548" s="26"/>
      <c r="DE1548" s="26"/>
      <c r="DF1548" s="26"/>
      <c r="DG1548" s="26"/>
      <c r="DH1548" s="26"/>
      <c r="DI1548" s="26"/>
      <c r="DJ1548" s="26"/>
      <c r="DK1548" s="26"/>
      <c r="DL1548" s="26"/>
      <c r="DM1548" s="26"/>
      <c r="DN1548" s="26"/>
      <c r="DO1548" s="26"/>
      <c r="DP1548" s="26"/>
      <c r="DQ1548" s="26"/>
      <c r="DR1548" s="26"/>
      <c r="DS1548" s="26"/>
      <c r="DT1548" s="26"/>
      <c r="DU1548" s="26"/>
      <c r="DV1548" s="26"/>
      <c r="DW1548" s="26"/>
      <c r="DX1548" s="26"/>
      <c r="DY1548" s="26"/>
      <c r="DZ1548" s="26"/>
      <c r="EA1548" s="26"/>
      <c r="EB1548" s="26"/>
      <c r="EC1548" s="26"/>
      <c r="ED1548" s="26"/>
      <c r="EE1548" s="26"/>
      <c r="EF1548" s="26"/>
      <c r="EG1548" s="26"/>
    </row>
    <row r="1549" spans="2:137" x14ac:dyDescent="0.2">
      <c r="B1549" s="12"/>
      <c r="C1549" s="26"/>
      <c r="D1549" s="24"/>
      <c r="E1549" s="25"/>
      <c r="F1549" s="15"/>
      <c r="G1549" s="26"/>
      <c r="H1549" s="26"/>
      <c r="I1549" s="26"/>
      <c r="J1549" s="15"/>
      <c r="K1549" s="28"/>
      <c r="L1549" s="15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18"/>
      <c r="AQ1549" s="9"/>
      <c r="AR1549" s="25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N1549" s="26"/>
      <c r="BO1549" s="26"/>
      <c r="BP1549" s="26"/>
      <c r="BQ1549" s="26"/>
      <c r="BR1549" s="26"/>
      <c r="BS1549" s="26"/>
      <c r="BT1549" s="26"/>
      <c r="BU1549" s="26"/>
      <c r="BV1549" s="26"/>
      <c r="BW1549" s="26"/>
      <c r="BX1549" s="26"/>
      <c r="BY1549" s="26"/>
      <c r="BZ1549" s="26"/>
      <c r="CA1549" s="26"/>
      <c r="CB1549" s="26"/>
      <c r="CC1549" s="26"/>
      <c r="CD1549" s="26"/>
      <c r="CE1549" s="26"/>
      <c r="CF1549" s="26"/>
      <c r="CG1549" s="26"/>
      <c r="CH1549" s="26"/>
      <c r="CI1549" s="26"/>
      <c r="CJ1549" s="26"/>
      <c r="CK1549" s="26"/>
      <c r="CL1549" s="26"/>
      <c r="CM1549" s="26"/>
      <c r="CN1549" s="26"/>
      <c r="CO1549" s="26"/>
      <c r="CP1549" s="26"/>
      <c r="CQ1549" s="26"/>
      <c r="CR1549" s="26"/>
      <c r="CS1549" s="26"/>
      <c r="CT1549" s="26"/>
      <c r="CU1549" s="26"/>
      <c r="CV1549" s="26"/>
      <c r="CW1549" s="26"/>
      <c r="CX1549" s="26"/>
      <c r="CY1549" s="26"/>
      <c r="CZ1549" s="26"/>
      <c r="DA1549" s="26"/>
      <c r="DB1549" s="26"/>
      <c r="DC1549" s="26"/>
      <c r="DD1549" s="26"/>
      <c r="DE1549" s="26"/>
      <c r="DF1549" s="26"/>
      <c r="DG1549" s="26"/>
      <c r="DH1549" s="26"/>
      <c r="DI1549" s="26"/>
      <c r="DJ1549" s="26"/>
      <c r="DK1549" s="26"/>
      <c r="DL1549" s="26"/>
      <c r="DM1549" s="26"/>
      <c r="DN1549" s="26"/>
      <c r="DO1549" s="26"/>
      <c r="DP1549" s="26"/>
      <c r="DQ1549" s="26"/>
      <c r="DR1549" s="26"/>
      <c r="DS1549" s="26"/>
      <c r="DT1549" s="26"/>
      <c r="DU1549" s="26"/>
      <c r="DV1549" s="26"/>
      <c r="DW1549" s="26"/>
      <c r="DX1549" s="26"/>
      <c r="DY1549" s="26"/>
      <c r="DZ1549" s="26"/>
      <c r="EA1549" s="26"/>
      <c r="EB1549" s="26"/>
      <c r="EC1549" s="26"/>
      <c r="ED1549" s="26"/>
      <c r="EE1549" s="26"/>
      <c r="EF1549" s="26"/>
      <c r="EG1549" s="26"/>
    </row>
    <row r="1550" spans="2:137" x14ac:dyDescent="0.2">
      <c r="B1550" s="12"/>
      <c r="C1550" s="26"/>
      <c r="D1550" s="24"/>
      <c r="E1550" s="25"/>
      <c r="F1550" s="15"/>
      <c r="G1550" s="26"/>
      <c r="H1550" s="26"/>
      <c r="I1550" s="26"/>
      <c r="J1550" s="15"/>
      <c r="K1550" s="28"/>
      <c r="L1550" s="15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18"/>
      <c r="AQ1550" s="9"/>
      <c r="AR1550" s="25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N1550" s="26"/>
      <c r="BO1550" s="26"/>
      <c r="BP1550" s="26"/>
      <c r="BQ1550" s="26"/>
      <c r="BR1550" s="26"/>
      <c r="BS1550" s="26"/>
      <c r="BT1550" s="26"/>
      <c r="BU1550" s="26"/>
      <c r="BV1550" s="26"/>
      <c r="BW1550" s="26"/>
      <c r="BX1550" s="26"/>
      <c r="BY1550" s="26"/>
      <c r="BZ1550" s="26"/>
      <c r="CA1550" s="26"/>
      <c r="CB1550" s="26"/>
      <c r="CC1550" s="26"/>
      <c r="CD1550" s="26"/>
      <c r="CE1550" s="26"/>
      <c r="CF1550" s="26"/>
      <c r="CG1550" s="26"/>
      <c r="CH1550" s="26"/>
      <c r="CI1550" s="26"/>
      <c r="CJ1550" s="26"/>
      <c r="CK1550" s="26"/>
      <c r="CL1550" s="26"/>
      <c r="CM1550" s="26"/>
      <c r="CN1550" s="26"/>
      <c r="CO1550" s="26"/>
      <c r="CP1550" s="26"/>
      <c r="CQ1550" s="26"/>
      <c r="CR1550" s="26"/>
      <c r="CS1550" s="26"/>
      <c r="CT1550" s="26"/>
      <c r="CU1550" s="26"/>
      <c r="CV1550" s="26"/>
      <c r="CW1550" s="26"/>
      <c r="CX1550" s="26"/>
      <c r="CY1550" s="26"/>
      <c r="CZ1550" s="26"/>
      <c r="DA1550" s="26"/>
      <c r="DB1550" s="26"/>
      <c r="DC1550" s="26"/>
      <c r="DD1550" s="26"/>
      <c r="DE1550" s="26"/>
      <c r="DF1550" s="26"/>
      <c r="DG1550" s="26"/>
      <c r="DH1550" s="26"/>
      <c r="DI1550" s="26"/>
      <c r="DJ1550" s="26"/>
      <c r="DK1550" s="26"/>
      <c r="DL1550" s="26"/>
      <c r="DM1550" s="26"/>
      <c r="DN1550" s="26"/>
      <c r="DO1550" s="26"/>
      <c r="DP1550" s="26"/>
      <c r="DQ1550" s="26"/>
      <c r="DR1550" s="26"/>
      <c r="DS1550" s="26"/>
      <c r="DT1550" s="26"/>
      <c r="DU1550" s="26"/>
      <c r="DV1550" s="26"/>
      <c r="DW1550" s="26"/>
      <c r="DX1550" s="26"/>
      <c r="DY1550" s="26"/>
      <c r="DZ1550" s="26"/>
      <c r="EA1550" s="26"/>
      <c r="EB1550" s="26"/>
      <c r="EC1550" s="26"/>
      <c r="ED1550" s="26"/>
      <c r="EE1550" s="26"/>
      <c r="EF1550" s="26"/>
      <c r="EG1550" s="26"/>
    </row>
    <row r="1551" spans="2:137" x14ac:dyDescent="0.2">
      <c r="B1551" s="12"/>
      <c r="C1551" s="26"/>
      <c r="D1551" s="24"/>
      <c r="E1551" s="25"/>
      <c r="F1551" s="15"/>
      <c r="G1551" s="26"/>
      <c r="H1551" s="26"/>
      <c r="I1551" s="26"/>
      <c r="J1551" s="15"/>
      <c r="K1551" s="28"/>
      <c r="L1551" s="15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18"/>
      <c r="AQ1551" s="9"/>
      <c r="AR1551" s="25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N1551" s="26"/>
      <c r="BO1551" s="26"/>
      <c r="BP1551" s="26"/>
      <c r="BQ1551" s="26"/>
      <c r="BR1551" s="26"/>
      <c r="BS1551" s="26"/>
      <c r="BT1551" s="26"/>
      <c r="BU1551" s="26"/>
      <c r="BV1551" s="26"/>
      <c r="BW1551" s="26"/>
      <c r="BX1551" s="26"/>
      <c r="BY1551" s="26"/>
      <c r="BZ1551" s="26"/>
      <c r="CA1551" s="26"/>
      <c r="CB1551" s="26"/>
      <c r="CC1551" s="26"/>
      <c r="CD1551" s="26"/>
      <c r="CE1551" s="26"/>
      <c r="CF1551" s="26"/>
      <c r="CG1551" s="26"/>
      <c r="CH1551" s="26"/>
      <c r="CI1551" s="26"/>
      <c r="CJ1551" s="26"/>
      <c r="CK1551" s="26"/>
      <c r="CL1551" s="26"/>
      <c r="CM1551" s="26"/>
      <c r="CN1551" s="26"/>
      <c r="CO1551" s="26"/>
      <c r="CP1551" s="26"/>
      <c r="CQ1551" s="26"/>
      <c r="CR1551" s="26"/>
      <c r="CS1551" s="26"/>
      <c r="CT1551" s="26"/>
      <c r="CU1551" s="26"/>
      <c r="CV1551" s="26"/>
      <c r="CW1551" s="26"/>
      <c r="CX1551" s="26"/>
      <c r="CY1551" s="26"/>
      <c r="CZ1551" s="26"/>
      <c r="DA1551" s="26"/>
      <c r="DB1551" s="26"/>
      <c r="DC1551" s="26"/>
      <c r="DD1551" s="26"/>
      <c r="DE1551" s="26"/>
      <c r="DF1551" s="26"/>
      <c r="DG1551" s="26"/>
      <c r="DH1551" s="26"/>
      <c r="DI1551" s="26"/>
      <c r="DJ1551" s="26"/>
      <c r="DK1551" s="26"/>
      <c r="DL1551" s="26"/>
      <c r="DM1551" s="26"/>
      <c r="DN1551" s="26"/>
      <c r="DO1551" s="26"/>
      <c r="DP1551" s="26"/>
      <c r="DQ1551" s="26"/>
      <c r="DR1551" s="26"/>
      <c r="DS1551" s="26"/>
      <c r="DT1551" s="26"/>
      <c r="DU1551" s="26"/>
      <c r="DV1551" s="26"/>
      <c r="DW1551" s="26"/>
      <c r="DX1551" s="26"/>
      <c r="DY1551" s="26"/>
      <c r="DZ1551" s="26"/>
      <c r="EA1551" s="26"/>
      <c r="EB1551" s="26"/>
      <c r="EC1551" s="26"/>
      <c r="ED1551" s="26"/>
      <c r="EE1551" s="26"/>
      <c r="EF1551" s="26"/>
      <c r="EG1551" s="26"/>
    </row>
    <row r="1552" spans="2:137" x14ac:dyDescent="0.2">
      <c r="B1552" s="12"/>
      <c r="C1552" s="26"/>
      <c r="D1552" s="24"/>
      <c r="E1552" s="25"/>
      <c r="F1552" s="15"/>
      <c r="G1552" s="26"/>
      <c r="H1552" s="26"/>
      <c r="I1552" s="26"/>
      <c r="J1552" s="15"/>
      <c r="K1552" s="28"/>
      <c r="L1552" s="15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18"/>
      <c r="AQ1552" s="9"/>
      <c r="AR1552" s="25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N1552" s="26"/>
      <c r="BO1552" s="26"/>
      <c r="BP1552" s="26"/>
      <c r="BQ1552" s="26"/>
      <c r="BR1552" s="26"/>
      <c r="BS1552" s="26"/>
      <c r="BT1552" s="26"/>
      <c r="BU1552" s="26"/>
      <c r="BV1552" s="26"/>
      <c r="BW1552" s="26"/>
      <c r="BX1552" s="26"/>
      <c r="BY1552" s="26"/>
      <c r="BZ1552" s="26"/>
      <c r="CA1552" s="26"/>
      <c r="CB1552" s="26"/>
      <c r="CC1552" s="26"/>
      <c r="CD1552" s="26"/>
      <c r="CE1552" s="26"/>
      <c r="CF1552" s="26"/>
      <c r="CG1552" s="26"/>
      <c r="CH1552" s="26"/>
      <c r="CI1552" s="26"/>
      <c r="CJ1552" s="26"/>
      <c r="CK1552" s="26"/>
      <c r="CL1552" s="26"/>
      <c r="CM1552" s="26"/>
      <c r="CN1552" s="26"/>
      <c r="CO1552" s="26"/>
      <c r="CP1552" s="26"/>
      <c r="CQ1552" s="26"/>
      <c r="CR1552" s="26"/>
      <c r="CS1552" s="26"/>
      <c r="CT1552" s="26"/>
      <c r="CU1552" s="26"/>
      <c r="CV1552" s="26"/>
      <c r="CW1552" s="26"/>
      <c r="CX1552" s="26"/>
      <c r="CY1552" s="26"/>
      <c r="CZ1552" s="26"/>
      <c r="DA1552" s="26"/>
      <c r="DB1552" s="26"/>
      <c r="DC1552" s="26"/>
      <c r="DD1552" s="26"/>
      <c r="DE1552" s="26"/>
      <c r="DF1552" s="26"/>
      <c r="DG1552" s="26"/>
      <c r="DH1552" s="26"/>
      <c r="DI1552" s="26"/>
      <c r="DJ1552" s="26"/>
      <c r="DK1552" s="26"/>
      <c r="DL1552" s="26"/>
      <c r="DM1552" s="26"/>
      <c r="DN1552" s="26"/>
      <c r="DO1552" s="26"/>
      <c r="DP1552" s="26"/>
      <c r="DQ1552" s="26"/>
      <c r="DR1552" s="26"/>
      <c r="DS1552" s="26"/>
      <c r="DT1552" s="26"/>
      <c r="DU1552" s="26"/>
      <c r="DV1552" s="26"/>
      <c r="DW1552" s="26"/>
      <c r="DX1552" s="26"/>
      <c r="DY1552" s="26"/>
      <c r="DZ1552" s="26"/>
      <c r="EA1552" s="26"/>
      <c r="EB1552" s="26"/>
      <c r="EC1552" s="26"/>
      <c r="ED1552" s="26"/>
      <c r="EE1552" s="26"/>
      <c r="EF1552" s="26"/>
      <c r="EG1552" s="26"/>
    </row>
    <row r="1553" spans="2:137" x14ac:dyDescent="0.2">
      <c r="B1553" s="12"/>
      <c r="C1553" s="26"/>
      <c r="D1553" s="24"/>
      <c r="E1553" s="25"/>
      <c r="F1553" s="15"/>
      <c r="G1553" s="26"/>
      <c r="H1553" s="26"/>
      <c r="I1553" s="26"/>
      <c r="J1553" s="15"/>
      <c r="K1553" s="28"/>
      <c r="L1553" s="15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18"/>
      <c r="AQ1553" s="9"/>
      <c r="AR1553" s="25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N1553" s="26"/>
      <c r="BO1553" s="26"/>
      <c r="BP1553" s="26"/>
      <c r="BQ1553" s="26"/>
      <c r="BR1553" s="26"/>
      <c r="BS1553" s="26"/>
      <c r="BT1553" s="26"/>
      <c r="BU1553" s="26"/>
      <c r="BV1553" s="26"/>
      <c r="BW1553" s="26"/>
      <c r="BX1553" s="26"/>
      <c r="BY1553" s="26"/>
      <c r="BZ1553" s="26"/>
      <c r="CA1553" s="26"/>
      <c r="CB1553" s="26"/>
      <c r="CC1553" s="26"/>
      <c r="CD1553" s="26"/>
      <c r="CE1553" s="26"/>
      <c r="CF1553" s="26"/>
      <c r="CG1553" s="26"/>
      <c r="CH1553" s="26"/>
      <c r="CI1553" s="26"/>
      <c r="CJ1553" s="26"/>
      <c r="CK1553" s="26"/>
      <c r="CL1553" s="26"/>
      <c r="CM1553" s="26"/>
      <c r="CN1553" s="26"/>
      <c r="CO1553" s="26"/>
      <c r="CP1553" s="26"/>
      <c r="CQ1553" s="26"/>
      <c r="CR1553" s="26"/>
      <c r="CS1553" s="26"/>
      <c r="CT1553" s="26"/>
      <c r="CU1553" s="26"/>
      <c r="CV1553" s="26"/>
      <c r="CW1553" s="26"/>
      <c r="CX1553" s="26"/>
      <c r="CY1553" s="26"/>
      <c r="CZ1553" s="26"/>
      <c r="DA1553" s="26"/>
      <c r="DB1553" s="26"/>
      <c r="DC1553" s="26"/>
      <c r="DD1553" s="26"/>
      <c r="DE1553" s="26"/>
      <c r="DF1553" s="26"/>
      <c r="DG1553" s="26"/>
      <c r="DH1553" s="26"/>
      <c r="DI1553" s="26"/>
      <c r="DJ1553" s="26"/>
      <c r="DK1553" s="26"/>
      <c r="DL1553" s="26"/>
      <c r="DM1553" s="26"/>
      <c r="DN1553" s="26"/>
      <c r="DO1553" s="26"/>
      <c r="DP1553" s="26"/>
      <c r="DQ1553" s="26"/>
      <c r="DR1553" s="26"/>
      <c r="DS1553" s="26"/>
      <c r="DT1553" s="26"/>
      <c r="DU1553" s="26"/>
      <c r="DV1553" s="26"/>
      <c r="DW1553" s="26"/>
      <c r="DX1553" s="26"/>
      <c r="DY1553" s="26"/>
      <c r="DZ1553" s="26"/>
      <c r="EA1553" s="26"/>
      <c r="EB1553" s="26"/>
      <c r="EC1553" s="26"/>
      <c r="ED1553" s="26"/>
      <c r="EE1553" s="26"/>
      <c r="EF1553" s="26"/>
      <c r="EG1553" s="26"/>
    </row>
    <row r="1554" spans="2:137" x14ac:dyDescent="0.2">
      <c r="B1554" s="12"/>
      <c r="C1554" s="26"/>
      <c r="D1554" s="24"/>
      <c r="E1554" s="25"/>
      <c r="F1554" s="15"/>
      <c r="G1554" s="26"/>
      <c r="H1554" s="26"/>
      <c r="I1554" s="26"/>
      <c r="J1554" s="15"/>
      <c r="K1554" s="28"/>
      <c r="L1554" s="15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18"/>
      <c r="AQ1554" s="9"/>
      <c r="AR1554" s="25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N1554" s="26"/>
      <c r="BO1554" s="26"/>
      <c r="BP1554" s="26"/>
      <c r="BQ1554" s="26"/>
      <c r="BR1554" s="26"/>
      <c r="BS1554" s="26"/>
      <c r="BT1554" s="26"/>
      <c r="BU1554" s="26"/>
      <c r="BV1554" s="26"/>
      <c r="BW1554" s="26"/>
      <c r="BX1554" s="26"/>
      <c r="BY1554" s="26"/>
      <c r="BZ1554" s="26"/>
      <c r="CA1554" s="26"/>
      <c r="CB1554" s="26"/>
      <c r="CC1554" s="26"/>
      <c r="CD1554" s="26"/>
      <c r="CE1554" s="26"/>
      <c r="CF1554" s="26"/>
      <c r="CG1554" s="26"/>
      <c r="CH1554" s="26"/>
      <c r="CI1554" s="26"/>
      <c r="CJ1554" s="26"/>
      <c r="CK1554" s="26"/>
      <c r="CL1554" s="26"/>
      <c r="CM1554" s="26"/>
      <c r="CN1554" s="26"/>
      <c r="CO1554" s="26"/>
      <c r="CP1554" s="26"/>
      <c r="CQ1554" s="26"/>
      <c r="CR1554" s="26"/>
      <c r="CS1554" s="26"/>
      <c r="CT1554" s="26"/>
      <c r="CU1554" s="26"/>
      <c r="CV1554" s="26"/>
      <c r="CW1554" s="26"/>
      <c r="CX1554" s="26"/>
      <c r="CY1554" s="26"/>
      <c r="CZ1554" s="26"/>
      <c r="DA1554" s="26"/>
      <c r="DB1554" s="26"/>
      <c r="DC1554" s="26"/>
      <c r="DD1554" s="26"/>
      <c r="DE1554" s="26"/>
      <c r="DF1554" s="26"/>
      <c r="DG1554" s="26"/>
      <c r="DH1554" s="26"/>
      <c r="DI1554" s="26"/>
      <c r="DJ1554" s="26"/>
      <c r="DK1554" s="26"/>
      <c r="DL1554" s="26"/>
      <c r="DM1554" s="26"/>
      <c r="DN1554" s="26"/>
      <c r="DO1554" s="26"/>
      <c r="DP1554" s="26"/>
      <c r="DQ1554" s="26"/>
      <c r="DR1554" s="26"/>
      <c r="DS1554" s="26"/>
      <c r="DT1554" s="26"/>
      <c r="DU1554" s="26"/>
      <c r="DV1554" s="26"/>
      <c r="DW1554" s="26"/>
      <c r="DX1554" s="26"/>
      <c r="DY1554" s="26"/>
      <c r="DZ1554" s="26"/>
      <c r="EA1554" s="26"/>
      <c r="EB1554" s="26"/>
      <c r="EC1554" s="26"/>
      <c r="ED1554" s="26"/>
      <c r="EE1554" s="26"/>
      <c r="EF1554" s="26"/>
      <c r="EG1554" s="26"/>
    </row>
    <row r="1555" spans="2:137" x14ac:dyDescent="0.2">
      <c r="B1555" s="12"/>
      <c r="C1555" s="26"/>
      <c r="D1555" s="24"/>
      <c r="E1555" s="25"/>
      <c r="F1555" s="15"/>
      <c r="G1555" s="26"/>
      <c r="H1555" s="26"/>
      <c r="I1555" s="26"/>
      <c r="J1555" s="15"/>
      <c r="K1555" s="28"/>
      <c r="L1555" s="15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18"/>
      <c r="AQ1555" s="9"/>
      <c r="AR1555" s="25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N1555" s="26"/>
      <c r="BO1555" s="26"/>
      <c r="BP1555" s="26"/>
      <c r="BQ1555" s="26"/>
      <c r="BR1555" s="26"/>
      <c r="BS1555" s="26"/>
      <c r="BT1555" s="26"/>
      <c r="BU1555" s="26"/>
      <c r="BV1555" s="26"/>
      <c r="BW1555" s="26"/>
      <c r="BX1555" s="26"/>
      <c r="BY1555" s="26"/>
      <c r="BZ1555" s="26"/>
      <c r="CA1555" s="26"/>
      <c r="CB1555" s="26"/>
      <c r="CC1555" s="26"/>
      <c r="CD1555" s="26"/>
      <c r="CE1555" s="26"/>
      <c r="CF1555" s="26"/>
      <c r="CG1555" s="26"/>
      <c r="CH1555" s="26"/>
      <c r="CI1555" s="26"/>
      <c r="CJ1555" s="26"/>
      <c r="CK1555" s="26"/>
      <c r="CL1555" s="26"/>
      <c r="CM1555" s="26"/>
      <c r="CN1555" s="26"/>
      <c r="CO1555" s="26"/>
      <c r="CP1555" s="26"/>
      <c r="CQ1555" s="26"/>
      <c r="CR1555" s="26"/>
      <c r="CS1555" s="26"/>
      <c r="CT1555" s="26"/>
      <c r="CU1555" s="26"/>
      <c r="CV1555" s="26"/>
      <c r="CW1555" s="26"/>
      <c r="CX1555" s="26"/>
      <c r="CY1555" s="26"/>
      <c r="CZ1555" s="26"/>
      <c r="DA1555" s="26"/>
      <c r="DB1555" s="26"/>
      <c r="DC1555" s="26"/>
      <c r="DD1555" s="26"/>
      <c r="DE1555" s="26"/>
      <c r="DF1555" s="26"/>
      <c r="DG1555" s="26"/>
      <c r="DH1555" s="26"/>
      <c r="DI1555" s="26"/>
      <c r="DJ1555" s="26"/>
      <c r="DK1555" s="26"/>
      <c r="DL1555" s="26"/>
      <c r="DM1555" s="26"/>
      <c r="DN1555" s="26"/>
      <c r="DO1555" s="26"/>
      <c r="DP1555" s="26"/>
      <c r="DQ1555" s="26"/>
      <c r="DR1555" s="26"/>
      <c r="DS1555" s="26"/>
      <c r="DT1555" s="26"/>
      <c r="DU1555" s="26"/>
      <c r="DV1555" s="26"/>
      <c r="DW1555" s="26"/>
      <c r="DX1555" s="26"/>
      <c r="DY1555" s="26"/>
      <c r="DZ1555" s="26"/>
      <c r="EA1555" s="26"/>
      <c r="EB1555" s="26"/>
      <c r="EC1555" s="26"/>
      <c r="ED1555" s="26"/>
      <c r="EE1555" s="26"/>
      <c r="EF1555" s="26"/>
      <c r="EG1555" s="26"/>
    </row>
    <row r="1556" spans="2:137" x14ac:dyDescent="0.2">
      <c r="B1556" s="12"/>
      <c r="C1556" s="26"/>
      <c r="D1556" s="24"/>
      <c r="E1556" s="25"/>
      <c r="F1556" s="15"/>
      <c r="G1556" s="26"/>
      <c r="H1556" s="26"/>
      <c r="I1556" s="26"/>
      <c r="J1556" s="15"/>
      <c r="K1556" s="28"/>
      <c r="L1556" s="15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18"/>
      <c r="AQ1556" s="9"/>
      <c r="AR1556" s="25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N1556" s="26"/>
      <c r="BO1556" s="26"/>
      <c r="BP1556" s="26"/>
      <c r="BQ1556" s="26"/>
      <c r="BR1556" s="26"/>
      <c r="BS1556" s="26"/>
      <c r="BT1556" s="26"/>
      <c r="BU1556" s="26"/>
      <c r="BV1556" s="26"/>
      <c r="BW1556" s="26"/>
      <c r="BX1556" s="26"/>
      <c r="BY1556" s="26"/>
      <c r="BZ1556" s="26"/>
      <c r="CA1556" s="26"/>
      <c r="CB1556" s="26"/>
      <c r="CC1556" s="26"/>
      <c r="CD1556" s="26"/>
      <c r="CE1556" s="26"/>
      <c r="CF1556" s="26"/>
      <c r="CG1556" s="26"/>
      <c r="CH1556" s="26"/>
      <c r="CI1556" s="26"/>
      <c r="CJ1556" s="26"/>
      <c r="CK1556" s="26"/>
      <c r="CL1556" s="26"/>
      <c r="CM1556" s="26"/>
      <c r="CN1556" s="26"/>
      <c r="CO1556" s="26"/>
      <c r="CP1556" s="26"/>
      <c r="CQ1556" s="26"/>
      <c r="CR1556" s="26"/>
      <c r="CS1556" s="26"/>
      <c r="CT1556" s="26"/>
      <c r="CU1556" s="26"/>
      <c r="CV1556" s="26"/>
      <c r="CW1556" s="26"/>
      <c r="CX1556" s="26"/>
      <c r="CY1556" s="26"/>
      <c r="CZ1556" s="26"/>
      <c r="DA1556" s="26"/>
      <c r="DB1556" s="26"/>
      <c r="DC1556" s="26"/>
      <c r="DD1556" s="26"/>
      <c r="DE1556" s="26"/>
      <c r="DF1556" s="26"/>
      <c r="DG1556" s="26"/>
      <c r="DH1556" s="26"/>
      <c r="DI1556" s="26"/>
      <c r="DJ1556" s="26"/>
      <c r="DK1556" s="26"/>
      <c r="DL1556" s="26"/>
      <c r="DM1556" s="26"/>
      <c r="DN1556" s="26"/>
      <c r="DO1556" s="26"/>
      <c r="DP1556" s="26"/>
      <c r="DQ1556" s="26"/>
      <c r="DR1556" s="26"/>
      <c r="DS1556" s="26"/>
      <c r="DT1556" s="26"/>
      <c r="DU1556" s="26"/>
      <c r="DV1556" s="26"/>
      <c r="DW1556" s="26"/>
      <c r="DX1556" s="26"/>
      <c r="DY1556" s="26"/>
      <c r="DZ1556" s="26"/>
      <c r="EA1556" s="26"/>
      <c r="EB1556" s="26"/>
      <c r="EC1556" s="26"/>
      <c r="ED1556" s="26"/>
      <c r="EE1556" s="26"/>
      <c r="EF1556" s="26"/>
      <c r="EG1556" s="26"/>
    </row>
    <row r="1557" spans="2:137" x14ac:dyDescent="0.2">
      <c r="B1557" s="12"/>
      <c r="C1557" s="26"/>
      <c r="D1557" s="24"/>
      <c r="E1557" s="25"/>
      <c r="F1557" s="15"/>
      <c r="G1557" s="26"/>
      <c r="H1557" s="26"/>
      <c r="I1557" s="26"/>
      <c r="J1557" s="15"/>
      <c r="K1557" s="28"/>
      <c r="L1557" s="15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18"/>
      <c r="AQ1557" s="9"/>
      <c r="AR1557" s="25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N1557" s="26"/>
      <c r="BO1557" s="26"/>
      <c r="BP1557" s="26"/>
      <c r="BQ1557" s="26"/>
      <c r="BR1557" s="26"/>
      <c r="BS1557" s="26"/>
      <c r="BT1557" s="26"/>
      <c r="BU1557" s="26"/>
      <c r="BV1557" s="26"/>
      <c r="BW1557" s="26"/>
      <c r="BX1557" s="26"/>
      <c r="BY1557" s="26"/>
      <c r="BZ1557" s="26"/>
      <c r="CA1557" s="26"/>
      <c r="CB1557" s="26"/>
      <c r="CC1557" s="26"/>
      <c r="CD1557" s="26"/>
      <c r="CE1557" s="26"/>
      <c r="CF1557" s="26"/>
      <c r="CG1557" s="26"/>
      <c r="CH1557" s="26"/>
      <c r="CI1557" s="26"/>
      <c r="CJ1557" s="26"/>
      <c r="CK1557" s="26"/>
      <c r="CL1557" s="26"/>
      <c r="CM1557" s="26"/>
      <c r="CN1557" s="26"/>
      <c r="CO1557" s="26"/>
      <c r="CP1557" s="26"/>
      <c r="CQ1557" s="26"/>
      <c r="CR1557" s="26"/>
      <c r="CS1557" s="26"/>
      <c r="CT1557" s="26"/>
      <c r="CU1557" s="26"/>
      <c r="CV1557" s="26"/>
      <c r="CW1557" s="26"/>
      <c r="CX1557" s="26"/>
      <c r="CY1557" s="26"/>
      <c r="CZ1557" s="26"/>
      <c r="DA1557" s="26"/>
      <c r="DB1557" s="26"/>
      <c r="DC1557" s="26"/>
      <c r="DD1557" s="26"/>
      <c r="DE1557" s="26"/>
      <c r="DF1557" s="26"/>
      <c r="DG1557" s="26"/>
      <c r="DH1557" s="26"/>
      <c r="DI1557" s="26"/>
      <c r="DJ1557" s="26"/>
      <c r="DK1557" s="26"/>
      <c r="DL1557" s="26"/>
      <c r="DM1557" s="26"/>
      <c r="DN1557" s="26"/>
      <c r="DO1557" s="26"/>
      <c r="DP1557" s="26"/>
      <c r="DQ1557" s="26"/>
      <c r="DR1557" s="26"/>
      <c r="DS1557" s="26"/>
      <c r="DT1557" s="26"/>
      <c r="DU1557" s="26"/>
      <c r="DV1557" s="26"/>
      <c r="DW1557" s="26"/>
      <c r="DX1557" s="26"/>
      <c r="DY1557" s="26"/>
      <c r="DZ1557" s="26"/>
      <c r="EA1557" s="26"/>
      <c r="EB1557" s="26"/>
      <c r="EC1557" s="26"/>
      <c r="ED1557" s="26"/>
      <c r="EE1557" s="26"/>
      <c r="EF1557" s="26"/>
      <c r="EG1557" s="26"/>
    </row>
    <row r="1558" spans="2:137" x14ac:dyDescent="0.2">
      <c r="B1558" s="12"/>
      <c r="C1558" s="26"/>
      <c r="D1558" s="24"/>
      <c r="E1558" s="25"/>
      <c r="F1558" s="15"/>
      <c r="G1558" s="26"/>
      <c r="H1558" s="26"/>
      <c r="I1558" s="26"/>
      <c r="J1558" s="15"/>
      <c r="K1558" s="28"/>
      <c r="L1558" s="15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18"/>
      <c r="AQ1558" s="9"/>
      <c r="AR1558" s="25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N1558" s="26"/>
      <c r="BO1558" s="26"/>
      <c r="BP1558" s="26"/>
      <c r="BQ1558" s="26"/>
      <c r="BR1558" s="26"/>
      <c r="BS1558" s="26"/>
      <c r="BT1558" s="26"/>
      <c r="BU1558" s="26"/>
      <c r="BV1558" s="26"/>
      <c r="BW1558" s="26"/>
      <c r="BX1558" s="26"/>
      <c r="BY1558" s="26"/>
      <c r="BZ1558" s="26"/>
      <c r="CA1558" s="26"/>
      <c r="CB1558" s="26"/>
      <c r="CC1558" s="26"/>
      <c r="CD1558" s="26"/>
      <c r="CE1558" s="26"/>
      <c r="CF1558" s="26"/>
      <c r="CG1558" s="26"/>
      <c r="CH1558" s="26"/>
      <c r="CI1558" s="26"/>
      <c r="CJ1558" s="26"/>
      <c r="CK1558" s="26"/>
      <c r="CL1558" s="26"/>
      <c r="CM1558" s="26"/>
      <c r="CN1558" s="26"/>
      <c r="CO1558" s="26"/>
      <c r="CP1558" s="26"/>
      <c r="CQ1558" s="26"/>
      <c r="CR1558" s="26"/>
      <c r="CS1558" s="26"/>
      <c r="CT1558" s="26"/>
      <c r="CU1558" s="26"/>
      <c r="CV1558" s="26"/>
      <c r="CW1558" s="26"/>
      <c r="CX1558" s="26"/>
      <c r="CY1558" s="26"/>
      <c r="CZ1558" s="26"/>
      <c r="DA1558" s="26"/>
      <c r="DB1558" s="26"/>
      <c r="DC1558" s="26"/>
      <c r="DD1558" s="26"/>
      <c r="DE1558" s="26"/>
      <c r="DF1558" s="26"/>
      <c r="DG1558" s="26"/>
      <c r="DH1558" s="26"/>
      <c r="DI1558" s="26"/>
      <c r="DJ1558" s="26"/>
      <c r="DK1558" s="26"/>
      <c r="DL1558" s="26"/>
      <c r="DM1558" s="26"/>
      <c r="DN1558" s="26"/>
      <c r="DO1558" s="26"/>
      <c r="DP1558" s="26"/>
      <c r="DQ1558" s="26"/>
      <c r="DR1558" s="26"/>
      <c r="DS1558" s="26"/>
      <c r="DT1558" s="26"/>
      <c r="DU1558" s="26"/>
      <c r="DV1558" s="26"/>
      <c r="DW1558" s="26"/>
      <c r="DX1558" s="26"/>
      <c r="DY1558" s="26"/>
      <c r="DZ1558" s="26"/>
      <c r="EA1558" s="26"/>
      <c r="EB1558" s="26"/>
      <c r="EC1558" s="26"/>
      <c r="ED1558" s="26"/>
      <c r="EE1558" s="26"/>
      <c r="EF1558" s="26"/>
      <c r="EG1558" s="26"/>
    </row>
    <row r="1559" spans="2:137" x14ac:dyDescent="0.2">
      <c r="B1559" s="12"/>
      <c r="C1559" s="26"/>
      <c r="D1559" s="24"/>
      <c r="E1559" s="25"/>
      <c r="F1559" s="15"/>
      <c r="G1559" s="26"/>
      <c r="H1559" s="26"/>
      <c r="I1559" s="26"/>
      <c r="J1559" s="15"/>
      <c r="K1559" s="28"/>
      <c r="L1559" s="15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18"/>
      <c r="AQ1559" s="9"/>
      <c r="AR1559" s="25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N1559" s="26"/>
      <c r="BO1559" s="26"/>
      <c r="BP1559" s="26"/>
      <c r="BQ1559" s="26"/>
      <c r="BR1559" s="26"/>
      <c r="BS1559" s="26"/>
      <c r="BT1559" s="26"/>
      <c r="BU1559" s="26"/>
      <c r="BV1559" s="26"/>
      <c r="BW1559" s="26"/>
      <c r="BX1559" s="26"/>
      <c r="BY1559" s="26"/>
      <c r="BZ1559" s="26"/>
      <c r="CA1559" s="26"/>
      <c r="CB1559" s="26"/>
      <c r="CC1559" s="26"/>
      <c r="CD1559" s="26"/>
      <c r="CE1559" s="26"/>
      <c r="CF1559" s="26"/>
      <c r="CG1559" s="26"/>
      <c r="CH1559" s="26"/>
      <c r="CI1559" s="26"/>
      <c r="CJ1559" s="26"/>
      <c r="CK1559" s="26"/>
      <c r="CL1559" s="26"/>
      <c r="CM1559" s="26"/>
      <c r="CN1559" s="26"/>
      <c r="CO1559" s="26"/>
      <c r="CP1559" s="26"/>
      <c r="CQ1559" s="26"/>
      <c r="CR1559" s="26"/>
      <c r="CS1559" s="26"/>
      <c r="CT1559" s="26"/>
      <c r="CU1559" s="26"/>
      <c r="CV1559" s="26"/>
      <c r="CW1559" s="26"/>
      <c r="CX1559" s="26"/>
      <c r="CY1559" s="26"/>
      <c r="CZ1559" s="26"/>
      <c r="DA1559" s="26"/>
      <c r="DB1559" s="26"/>
      <c r="DC1559" s="26"/>
      <c r="DD1559" s="26"/>
      <c r="DE1559" s="26"/>
      <c r="DF1559" s="26"/>
      <c r="DG1559" s="26"/>
      <c r="DH1559" s="26"/>
      <c r="DI1559" s="26"/>
      <c r="DJ1559" s="26"/>
      <c r="DK1559" s="26"/>
      <c r="DL1559" s="26"/>
      <c r="DM1559" s="26"/>
      <c r="DN1559" s="26"/>
      <c r="DO1559" s="26"/>
      <c r="DP1559" s="26"/>
      <c r="DQ1559" s="26"/>
      <c r="DR1559" s="26"/>
      <c r="DS1559" s="26"/>
      <c r="DT1559" s="26"/>
      <c r="DU1559" s="26"/>
      <c r="DV1559" s="26"/>
      <c r="DW1559" s="26"/>
      <c r="DX1559" s="26"/>
      <c r="DY1559" s="26"/>
      <c r="DZ1559" s="26"/>
      <c r="EA1559" s="26"/>
      <c r="EB1559" s="26"/>
      <c r="EC1559" s="26"/>
      <c r="ED1559" s="26"/>
      <c r="EE1559" s="26"/>
      <c r="EF1559" s="26"/>
      <c r="EG1559" s="26"/>
    </row>
    <row r="1560" spans="2:137" x14ac:dyDescent="0.2">
      <c r="B1560" s="12"/>
      <c r="C1560" s="26"/>
      <c r="D1560" s="24"/>
      <c r="E1560" s="25"/>
      <c r="F1560" s="15"/>
      <c r="G1560" s="26"/>
      <c r="H1560" s="26"/>
      <c r="I1560" s="26"/>
      <c r="J1560" s="15"/>
      <c r="K1560" s="28"/>
      <c r="L1560" s="15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18"/>
      <c r="AQ1560" s="9"/>
      <c r="AR1560" s="25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N1560" s="26"/>
      <c r="BO1560" s="26"/>
      <c r="BP1560" s="26"/>
      <c r="BQ1560" s="26"/>
      <c r="BR1560" s="26"/>
      <c r="BS1560" s="26"/>
      <c r="BT1560" s="26"/>
      <c r="BU1560" s="26"/>
      <c r="BV1560" s="26"/>
      <c r="BW1560" s="26"/>
      <c r="BX1560" s="26"/>
      <c r="BY1560" s="26"/>
      <c r="BZ1560" s="26"/>
      <c r="CA1560" s="26"/>
      <c r="CB1560" s="26"/>
      <c r="CC1560" s="26"/>
      <c r="CD1560" s="26"/>
      <c r="CE1560" s="26"/>
      <c r="CF1560" s="26"/>
      <c r="CG1560" s="26"/>
      <c r="CH1560" s="26"/>
      <c r="CI1560" s="26"/>
      <c r="CJ1560" s="26"/>
      <c r="CK1560" s="26"/>
      <c r="CL1560" s="26"/>
      <c r="CM1560" s="26"/>
      <c r="CN1560" s="26"/>
      <c r="CO1560" s="26"/>
      <c r="CP1560" s="26"/>
      <c r="CQ1560" s="26"/>
      <c r="CR1560" s="26"/>
      <c r="CS1560" s="26"/>
      <c r="CT1560" s="26"/>
      <c r="CU1560" s="26"/>
      <c r="CV1560" s="26"/>
      <c r="CW1560" s="26"/>
      <c r="CX1560" s="26"/>
      <c r="CY1560" s="26"/>
      <c r="CZ1560" s="26"/>
      <c r="DA1560" s="26"/>
      <c r="DB1560" s="26"/>
      <c r="DC1560" s="26"/>
      <c r="DD1560" s="26"/>
      <c r="DE1560" s="26"/>
      <c r="DF1560" s="26"/>
      <c r="DG1560" s="26"/>
      <c r="DH1560" s="26"/>
      <c r="DI1560" s="26"/>
      <c r="DJ1560" s="26"/>
      <c r="DK1560" s="26"/>
      <c r="DL1560" s="26"/>
      <c r="DM1560" s="26"/>
      <c r="DN1560" s="26"/>
      <c r="DO1560" s="26"/>
      <c r="DP1560" s="26"/>
      <c r="DQ1560" s="26"/>
      <c r="DR1560" s="26"/>
      <c r="DS1560" s="26"/>
      <c r="DT1560" s="26"/>
      <c r="DU1560" s="26"/>
      <c r="DV1560" s="26"/>
      <c r="DW1560" s="26"/>
      <c r="DX1560" s="26"/>
      <c r="DY1560" s="26"/>
      <c r="DZ1560" s="26"/>
      <c r="EA1560" s="26"/>
      <c r="EB1560" s="26"/>
      <c r="EC1560" s="26"/>
      <c r="ED1560" s="26"/>
      <c r="EE1560" s="26"/>
      <c r="EF1560" s="26"/>
      <c r="EG1560" s="26"/>
    </row>
    <row r="1561" spans="2:137" x14ac:dyDescent="0.2">
      <c r="B1561" s="12"/>
      <c r="C1561" s="26"/>
      <c r="D1561" s="24"/>
      <c r="E1561" s="25"/>
      <c r="F1561" s="15"/>
      <c r="G1561" s="26"/>
      <c r="H1561" s="26"/>
      <c r="I1561" s="26"/>
      <c r="J1561" s="15"/>
      <c r="K1561" s="28"/>
      <c r="L1561" s="15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18"/>
      <c r="AQ1561" s="9"/>
      <c r="AR1561" s="25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N1561" s="26"/>
      <c r="BO1561" s="26"/>
      <c r="BP1561" s="26"/>
      <c r="BQ1561" s="26"/>
      <c r="BR1561" s="26"/>
      <c r="BS1561" s="26"/>
      <c r="BT1561" s="26"/>
      <c r="BU1561" s="26"/>
      <c r="BV1561" s="26"/>
      <c r="BW1561" s="26"/>
      <c r="BX1561" s="26"/>
      <c r="BY1561" s="26"/>
      <c r="BZ1561" s="26"/>
      <c r="CA1561" s="26"/>
      <c r="CB1561" s="26"/>
      <c r="CC1561" s="26"/>
      <c r="CD1561" s="26"/>
      <c r="CE1561" s="26"/>
      <c r="CF1561" s="26"/>
      <c r="CG1561" s="26"/>
      <c r="CH1561" s="26"/>
      <c r="CI1561" s="26"/>
      <c r="CJ1561" s="26"/>
      <c r="CK1561" s="26"/>
      <c r="CL1561" s="26"/>
      <c r="CM1561" s="26"/>
      <c r="CN1561" s="26"/>
      <c r="CO1561" s="26"/>
      <c r="CP1561" s="26"/>
      <c r="CQ1561" s="26"/>
      <c r="CR1561" s="26"/>
      <c r="CS1561" s="26"/>
      <c r="CT1561" s="26"/>
      <c r="CU1561" s="26"/>
      <c r="CV1561" s="26"/>
      <c r="CW1561" s="26"/>
      <c r="CX1561" s="26"/>
      <c r="CY1561" s="26"/>
      <c r="CZ1561" s="26"/>
      <c r="DA1561" s="26"/>
      <c r="DB1561" s="26"/>
      <c r="DC1561" s="26"/>
      <c r="DD1561" s="26"/>
      <c r="DE1561" s="26"/>
      <c r="DF1561" s="26"/>
      <c r="DG1561" s="26"/>
      <c r="DH1561" s="26"/>
      <c r="DI1561" s="26"/>
      <c r="DJ1561" s="26"/>
      <c r="DK1561" s="26"/>
      <c r="DL1561" s="26"/>
      <c r="DM1561" s="26"/>
      <c r="DN1561" s="26"/>
      <c r="DO1561" s="26"/>
      <c r="DP1561" s="26"/>
      <c r="DQ1561" s="26"/>
      <c r="DR1561" s="26"/>
      <c r="DS1561" s="26"/>
      <c r="DT1561" s="26"/>
      <c r="DU1561" s="26"/>
      <c r="DV1561" s="26"/>
      <c r="DW1561" s="26"/>
      <c r="DX1561" s="26"/>
      <c r="DY1561" s="26"/>
      <c r="DZ1561" s="26"/>
      <c r="EA1561" s="26"/>
      <c r="EB1561" s="26"/>
      <c r="EC1561" s="26"/>
      <c r="ED1561" s="26"/>
      <c r="EE1561" s="26"/>
      <c r="EF1561" s="26"/>
      <c r="EG1561" s="26"/>
    </row>
    <row r="1562" spans="2:137" x14ac:dyDescent="0.2">
      <c r="B1562" s="12"/>
      <c r="C1562" s="26"/>
      <c r="D1562" s="24"/>
      <c r="E1562" s="25"/>
      <c r="F1562" s="15"/>
      <c r="G1562" s="26"/>
      <c r="H1562" s="26"/>
      <c r="I1562" s="26"/>
      <c r="J1562" s="15"/>
      <c r="K1562" s="28"/>
      <c r="L1562" s="15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18"/>
      <c r="AQ1562" s="9"/>
      <c r="AR1562" s="25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N1562" s="26"/>
      <c r="BO1562" s="26"/>
      <c r="BP1562" s="26"/>
      <c r="BQ1562" s="26"/>
      <c r="BR1562" s="26"/>
      <c r="BS1562" s="26"/>
      <c r="BT1562" s="26"/>
      <c r="BU1562" s="26"/>
      <c r="BV1562" s="26"/>
      <c r="BW1562" s="26"/>
      <c r="BX1562" s="26"/>
      <c r="BY1562" s="26"/>
      <c r="BZ1562" s="26"/>
      <c r="CA1562" s="26"/>
      <c r="CB1562" s="26"/>
      <c r="CC1562" s="26"/>
      <c r="CD1562" s="26"/>
      <c r="CE1562" s="26"/>
      <c r="CF1562" s="26"/>
      <c r="CG1562" s="26"/>
      <c r="CH1562" s="26"/>
      <c r="CI1562" s="26"/>
      <c r="CJ1562" s="26"/>
      <c r="CK1562" s="26"/>
      <c r="CL1562" s="26"/>
      <c r="CM1562" s="26"/>
      <c r="CN1562" s="26"/>
      <c r="CO1562" s="26"/>
      <c r="CP1562" s="26"/>
      <c r="CQ1562" s="26"/>
      <c r="CR1562" s="26"/>
      <c r="CS1562" s="26"/>
      <c r="CT1562" s="26"/>
      <c r="CU1562" s="26"/>
      <c r="CV1562" s="26"/>
      <c r="CW1562" s="26"/>
      <c r="CX1562" s="26"/>
      <c r="CY1562" s="26"/>
      <c r="CZ1562" s="26"/>
      <c r="DA1562" s="26"/>
      <c r="DB1562" s="26"/>
      <c r="DC1562" s="26"/>
      <c r="DD1562" s="26"/>
      <c r="DE1562" s="26"/>
      <c r="DF1562" s="26"/>
      <c r="DG1562" s="26"/>
      <c r="DH1562" s="26"/>
      <c r="DI1562" s="26"/>
      <c r="DJ1562" s="26"/>
      <c r="DK1562" s="26"/>
      <c r="DL1562" s="26"/>
      <c r="DM1562" s="26"/>
      <c r="DN1562" s="26"/>
      <c r="DO1562" s="26"/>
      <c r="DP1562" s="26"/>
      <c r="DQ1562" s="26"/>
      <c r="DR1562" s="26"/>
      <c r="DS1562" s="26"/>
      <c r="DT1562" s="26"/>
      <c r="DU1562" s="26"/>
      <c r="DV1562" s="26"/>
      <c r="DW1562" s="26"/>
      <c r="DX1562" s="26"/>
      <c r="DY1562" s="26"/>
      <c r="DZ1562" s="26"/>
      <c r="EA1562" s="26"/>
      <c r="EB1562" s="26"/>
      <c r="EC1562" s="26"/>
      <c r="ED1562" s="26"/>
      <c r="EE1562" s="26"/>
      <c r="EF1562" s="26"/>
      <c r="EG1562" s="26"/>
    </row>
    <row r="1563" spans="2:137" x14ac:dyDescent="0.2">
      <c r="B1563" s="12"/>
      <c r="C1563" s="26"/>
      <c r="D1563" s="24"/>
      <c r="E1563" s="25"/>
      <c r="F1563" s="15"/>
      <c r="G1563" s="26"/>
      <c r="H1563" s="26"/>
      <c r="I1563" s="26"/>
      <c r="J1563" s="15"/>
      <c r="K1563" s="28"/>
      <c r="L1563" s="15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18"/>
      <c r="AQ1563" s="9"/>
      <c r="AR1563" s="25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N1563" s="26"/>
      <c r="BO1563" s="26"/>
      <c r="BP1563" s="26"/>
      <c r="BQ1563" s="26"/>
      <c r="BR1563" s="26"/>
      <c r="BS1563" s="26"/>
      <c r="BT1563" s="26"/>
      <c r="BU1563" s="26"/>
      <c r="BV1563" s="26"/>
      <c r="BW1563" s="26"/>
      <c r="BX1563" s="26"/>
      <c r="BY1563" s="26"/>
      <c r="BZ1563" s="26"/>
      <c r="CA1563" s="26"/>
      <c r="CB1563" s="26"/>
      <c r="CC1563" s="26"/>
      <c r="CD1563" s="26"/>
      <c r="CE1563" s="26"/>
      <c r="CF1563" s="26"/>
      <c r="CG1563" s="26"/>
      <c r="CH1563" s="26"/>
      <c r="CI1563" s="26"/>
      <c r="CJ1563" s="26"/>
      <c r="CK1563" s="26"/>
      <c r="CL1563" s="26"/>
      <c r="CM1563" s="26"/>
      <c r="CN1563" s="26"/>
      <c r="CO1563" s="26"/>
      <c r="CP1563" s="26"/>
      <c r="CQ1563" s="26"/>
      <c r="CR1563" s="26"/>
      <c r="CS1563" s="26"/>
      <c r="CT1563" s="26"/>
      <c r="CU1563" s="26"/>
      <c r="CV1563" s="26"/>
      <c r="CW1563" s="26"/>
      <c r="CX1563" s="26"/>
      <c r="CY1563" s="26"/>
      <c r="CZ1563" s="26"/>
      <c r="DA1563" s="26"/>
      <c r="DB1563" s="26"/>
      <c r="DC1563" s="26"/>
      <c r="DD1563" s="26"/>
      <c r="DE1563" s="26"/>
      <c r="DF1563" s="26"/>
      <c r="DG1563" s="26"/>
      <c r="DH1563" s="26"/>
      <c r="DI1563" s="26"/>
      <c r="DJ1563" s="26"/>
      <c r="DK1563" s="26"/>
      <c r="DL1563" s="26"/>
      <c r="DM1563" s="26"/>
      <c r="DN1563" s="26"/>
      <c r="DO1563" s="26"/>
      <c r="DP1563" s="26"/>
      <c r="DQ1563" s="26"/>
      <c r="DR1563" s="26"/>
      <c r="DS1563" s="26"/>
      <c r="DT1563" s="26"/>
      <c r="DU1563" s="26"/>
      <c r="DV1563" s="26"/>
      <c r="DW1563" s="26"/>
      <c r="DX1563" s="26"/>
      <c r="DY1563" s="26"/>
      <c r="DZ1563" s="26"/>
      <c r="EA1563" s="26"/>
      <c r="EB1563" s="26"/>
      <c r="EC1563" s="26"/>
      <c r="ED1563" s="26"/>
      <c r="EE1563" s="26"/>
      <c r="EF1563" s="26"/>
      <c r="EG1563" s="26"/>
    </row>
    <row r="1564" spans="2:137" x14ac:dyDescent="0.2">
      <c r="B1564" s="12"/>
      <c r="C1564" s="26"/>
      <c r="D1564" s="24"/>
      <c r="E1564" s="25"/>
      <c r="F1564" s="15"/>
      <c r="G1564" s="26"/>
      <c r="H1564" s="26"/>
      <c r="I1564" s="26"/>
      <c r="J1564" s="15"/>
      <c r="K1564" s="28"/>
      <c r="L1564" s="15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18"/>
      <c r="AQ1564" s="9"/>
      <c r="AR1564" s="25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N1564" s="26"/>
      <c r="BO1564" s="26"/>
      <c r="BP1564" s="26"/>
      <c r="BQ1564" s="26"/>
      <c r="BR1564" s="26"/>
      <c r="BS1564" s="26"/>
      <c r="BT1564" s="26"/>
      <c r="BU1564" s="26"/>
      <c r="BV1564" s="26"/>
      <c r="BW1564" s="26"/>
      <c r="BX1564" s="26"/>
      <c r="BY1564" s="26"/>
      <c r="BZ1564" s="26"/>
      <c r="CA1564" s="26"/>
      <c r="CB1564" s="26"/>
      <c r="CC1564" s="26"/>
      <c r="CD1564" s="26"/>
      <c r="CE1564" s="26"/>
      <c r="CF1564" s="26"/>
      <c r="CG1564" s="26"/>
      <c r="CH1564" s="26"/>
      <c r="CI1564" s="26"/>
      <c r="CJ1564" s="26"/>
      <c r="CK1564" s="26"/>
      <c r="CL1564" s="26"/>
      <c r="CM1564" s="26"/>
      <c r="CN1564" s="26"/>
      <c r="CO1564" s="26"/>
      <c r="CP1564" s="26"/>
      <c r="CQ1564" s="26"/>
      <c r="CR1564" s="26"/>
      <c r="CS1564" s="26"/>
      <c r="CT1564" s="26"/>
      <c r="CU1564" s="26"/>
      <c r="CV1564" s="26"/>
      <c r="CW1564" s="26"/>
      <c r="CX1564" s="26"/>
      <c r="CY1564" s="26"/>
      <c r="CZ1564" s="26"/>
      <c r="DA1564" s="26"/>
      <c r="DB1564" s="26"/>
      <c r="DC1564" s="26"/>
      <c r="DD1564" s="26"/>
      <c r="DE1564" s="26"/>
      <c r="DF1564" s="26"/>
      <c r="DG1564" s="26"/>
      <c r="DH1564" s="26"/>
      <c r="DI1564" s="26"/>
      <c r="DJ1564" s="26"/>
      <c r="DK1564" s="26"/>
      <c r="DL1564" s="26"/>
      <c r="DM1564" s="26"/>
      <c r="DN1564" s="26"/>
      <c r="DO1564" s="26"/>
      <c r="DP1564" s="26"/>
      <c r="DQ1564" s="26"/>
      <c r="DR1564" s="26"/>
      <c r="DS1564" s="26"/>
      <c r="DT1564" s="26"/>
      <c r="DU1564" s="26"/>
      <c r="DV1564" s="26"/>
      <c r="DW1564" s="26"/>
      <c r="DX1564" s="26"/>
      <c r="DY1564" s="26"/>
      <c r="DZ1564" s="26"/>
      <c r="EA1564" s="26"/>
      <c r="EB1564" s="26"/>
      <c r="EC1564" s="26"/>
      <c r="ED1564" s="26"/>
      <c r="EE1564" s="26"/>
      <c r="EF1564" s="26"/>
      <c r="EG1564" s="26"/>
    </row>
    <row r="1565" spans="2:137" x14ac:dyDescent="0.2">
      <c r="B1565" s="12"/>
      <c r="C1565" s="26"/>
      <c r="D1565" s="24"/>
      <c r="E1565" s="25"/>
      <c r="F1565" s="15"/>
      <c r="G1565" s="26"/>
      <c r="H1565" s="26"/>
      <c r="I1565" s="26"/>
      <c r="J1565" s="15"/>
      <c r="K1565" s="28"/>
      <c r="L1565" s="15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18"/>
      <c r="AQ1565" s="9"/>
      <c r="AR1565" s="25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N1565" s="26"/>
      <c r="BO1565" s="26"/>
      <c r="BP1565" s="26"/>
      <c r="BQ1565" s="26"/>
      <c r="BR1565" s="26"/>
      <c r="BS1565" s="26"/>
      <c r="BT1565" s="26"/>
      <c r="BU1565" s="26"/>
      <c r="BV1565" s="26"/>
      <c r="BW1565" s="26"/>
      <c r="BX1565" s="26"/>
      <c r="BY1565" s="26"/>
      <c r="BZ1565" s="26"/>
      <c r="CA1565" s="26"/>
      <c r="CB1565" s="26"/>
      <c r="CC1565" s="26"/>
      <c r="CD1565" s="26"/>
      <c r="CE1565" s="26"/>
      <c r="CF1565" s="26"/>
      <c r="CG1565" s="26"/>
      <c r="CH1565" s="26"/>
      <c r="CI1565" s="26"/>
      <c r="CJ1565" s="26"/>
      <c r="CK1565" s="26"/>
      <c r="CL1565" s="26"/>
      <c r="CM1565" s="26"/>
      <c r="CN1565" s="26"/>
      <c r="CO1565" s="26"/>
      <c r="CP1565" s="26"/>
      <c r="CQ1565" s="26"/>
      <c r="CR1565" s="26"/>
      <c r="CS1565" s="26"/>
      <c r="CT1565" s="26"/>
      <c r="CU1565" s="26"/>
      <c r="CV1565" s="26"/>
      <c r="CW1565" s="26"/>
      <c r="CX1565" s="26"/>
      <c r="CY1565" s="26"/>
      <c r="CZ1565" s="26"/>
      <c r="DA1565" s="26"/>
      <c r="DB1565" s="26"/>
      <c r="DC1565" s="26"/>
      <c r="DD1565" s="26"/>
      <c r="DE1565" s="26"/>
      <c r="DF1565" s="26"/>
      <c r="DG1565" s="26"/>
      <c r="DH1565" s="26"/>
      <c r="DI1565" s="26"/>
      <c r="DJ1565" s="26"/>
      <c r="DK1565" s="26"/>
      <c r="DL1565" s="26"/>
      <c r="DM1565" s="26"/>
      <c r="DN1565" s="26"/>
      <c r="DO1565" s="26"/>
      <c r="DP1565" s="26"/>
      <c r="DQ1565" s="26"/>
      <c r="DR1565" s="26"/>
      <c r="DS1565" s="26"/>
      <c r="DT1565" s="26"/>
      <c r="DU1565" s="26"/>
      <c r="DV1565" s="26"/>
      <c r="DW1565" s="26"/>
      <c r="DX1565" s="26"/>
      <c r="DY1565" s="26"/>
      <c r="DZ1565" s="26"/>
      <c r="EA1565" s="26"/>
      <c r="EB1565" s="26"/>
      <c r="EC1565" s="26"/>
      <c r="ED1565" s="26"/>
      <c r="EE1565" s="26"/>
      <c r="EF1565" s="26"/>
      <c r="EG1565" s="26"/>
    </row>
    <row r="1566" spans="2:137" x14ac:dyDescent="0.2">
      <c r="B1566" s="12"/>
      <c r="C1566" s="26"/>
      <c r="D1566" s="24"/>
      <c r="E1566" s="25"/>
      <c r="F1566" s="15"/>
      <c r="G1566" s="26"/>
      <c r="H1566" s="26"/>
      <c r="I1566" s="26"/>
      <c r="J1566" s="15"/>
      <c r="K1566" s="28"/>
      <c r="L1566" s="15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18"/>
      <c r="AQ1566" s="9"/>
      <c r="AR1566" s="25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N1566" s="26"/>
      <c r="BO1566" s="26"/>
      <c r="BP1566" s="26"/>
      <c r="BQ1566" s="26"/>
      <c r="BR1566" s="26"/>
      <c r="BS1566" s="26"/>
      <c r="BT1566" s="26"/>
      <c r="BU1566" s="26"/>
      <c r="BV1566" s="26"/>
      <c r="BW1566" s="26"/>
      <c r="BX1566" s="26"/>
      <c r="BY1566" s="26"/>
      <c r="BZ1566" s="26"/>
      <c r="CA1566" s="26"/>
      <c r="CB1566" s="26"/>
      <c r="CC1566" s="26"/>
      <c r="CD1566" s="26"/>
      <c r="CE1566" s="26"/>
      <c r="CF1566" s="26"/>
      <c r="CG1566" s="26"/>
      <c r="CH1566" s="26"/>
      <c r="CI1566" s="26"/>
      <c r="CJ1566" s="26"/>
      <c r="CK1566" s="26"/>
      <c r="CL1566" s="26"/>
      <c r="CM1566" s="26"/>
      <c r="CN1566" s="26"/>
      <c r="CO1566" s="26"/>
      <c r="CP1566" s="26"/>
      <c r="CQ1566" s="26"/>
      <c r="CR1566" s="26"/>
      <c r="CS1566" s="26"/>
      <c r="CT1566" s="26"/>
      <c r="CU1566" s="26"/>
      <c r="CV1566" s="26"/>
      <c r="CW1566" s="26"/>
      <c r="CX1566" s="26"/>
      <c r="CY1566" s="26"/>
      <c r="CZ1566" s="26"/>
      <c r="DA1566" s="26"/>
      <c r="DB1566" s="26"/>
      <c r="DC1566" s="26"/>
      <c r="DD1566" s="26"/>
      <c r="DE1566" s="26"/>
      <c r="DF1566" s="26"/>
      <c r="DG1566" s="26"/>
      <c r="DH1566" s="26"/>
      <c r="DI1566" s="26"/>
      <c r="DJ1566" s="26"/>
      <c r="DK1566" s="26"/>
      <c r="DL1566" s="26"/>
      <c r="DM1566" s="26"/>
      <c r="DN1566" s="26"/>
      <c r="DO1566" s="26"/>
      <c r="DP1566" s="26"/>
      <c r="DQ1566" s="26"/>
      <c r="DR1566" s="26"/>
      <c r="DS1566" s="26"/>
      <c r="DT1566" s="26"/>
      <c r="DU1566" s="26"/>
      <c r="DV1566" s="26"/>
      <c r="DW1566" s="26"/>
      <c r="DX1566" s="26"/>
      <c r="DY1566" s="26"/>
      <c r="DZ1566" s="26"/>
      <c r="EA1566" s="26"/>
      <c r="EB1566" s="26"/>
      <c r="EC1566" s="26"/>
      <c r="ED1566" s="26"/>
      <c r="EE1566" s="26"/>
      <c r="EF1566" s="26"/>
      <c r="EG1566" s="26"/>
    </row>
    <row r="1567" spans="2:137" x14ac:dyDescent="0.2">
      <c r="B1567" s="12"/>
      <c r="C1567" s="26"/>
      <c r="D1567" s="24"/>
      <c r="E1567" s="25"/>
      <c r="F1567" s="15"/>
      <c r="G1567" s="26"/>
      <c r="H1567" s="26"/>
      <c r="I1567" s="26"/>
      <c r="J1567" s="15"/>
      <c r="K1567" s="28"/>
      <c r="L1567" s="15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18"/>
      <c r="AQ1567" s="9"/>
      <c r="AR1567" s="25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N1567" s="26"/>
      <c r="BO1567" s="26"/>
      <c r="BP1567" s="26"/>
      <c r="BQ1567" s="26"/>
      <c r="BR1567" s="26"/>
      <c r="BS1567" s="26"/>
      <c r="BT1567" s="26"/>
      <c r="BU1567" s="26"/>
      <c r="BV1567" s="26"/>
      <c r="BW1567" s="26"/>
      <c r="BX1567" s="26"/>
      <c r="BY1567" s="26"/>
      <c r="BZ1567" s="26"/>
      <c r="CA1567" s="26"/>
      <c r="CB1567" s="26"/>
      <c r="CC1567" s="26"/>
      <c r="CD1567" s="26"/>
      <c r="CE1567" s="26"/>
      <c r="CF1567" s="26"/>
      <c r="CG1567" s="26"/>
      <c r="CH1567" s="26"/>
      <c r="CI1567" s="26"/>
      <c r="CJ1567" s="26"/>
      <c r="CK1567" s="26"/>
      <c r="CL1567" s="26"/>
      <c r="CM1567" s="26"/>
      <c r="CN1567" s="26"/>
      <c r="CO1567" s="26"/>
      <c r="CP1567" s="26"/>
      <c r="CQ1567" s="26"/>
      <c r="CR1567" s="26"/>
      <c r="CS1567" s="26"/>
      <c r="CT1567" s="26"/>
      <c r="CU1567" s="26"/>
      <c r="CV1567" s="26"/>
      <c r="CW1567" s="26"/>
      <c r="CX1567" s="26"/>
      <c r="CY1567" s="26"/>
      <c r="CZ1567" s="26"/>
      <c r="DA1567" s="26"/>
      <c r="DB1567" s="26"/>
      <c r="DC1567" s="26"/>
      <c r="DD1567" s="26"/>
      <c r="DE1567" s="26"/>
      <c r="DF1567" s="26"/>
      <c r="DG1567" s="26"/>
      <c r="DH1567" s="26"/>
      <c r="DI1567" s="26"/>
      <c r="DJ1567" s="26"/>
      <c r="DK1567" s="26"/>
      <c r="DL1567" s="26"/>
      <c r="DM1567" s="26"/>
      <c r="DN1567" s="26"/>
      <c r="DO1567" s="26"/>
      <c r="DP1567" s="26"/>
      <c r="DQ1567" s="26"/>
      <c r="DR1567" s="26"/>
      <c r="DS1567" s="26"/>
      <c r="DT1567" s="26"/>
      <c r="DU1567" s="26"/>
      <c r="DV1567" s="26"/>
      <c r="DW1567" s="26"/>
      <c r="DX1567" s="26"/>
      <c r="DY1567" s="26"/>
      <c r="DZ1567" s="26"/>
      <c r="EA1567" s="26"/>
      <c r="EB1567" s="26"/>
      <c r="EC1567" s="26"/>
      <c r="ED1567" s="26"/>
      <c r="EE1567" s="26"/>
      <c r="EF1567" s="26"/>
      <c r="EG1567" s="26"/>
    </row>
    <row r="1568" spans="2:137" x14ac:dyDescent="0.2">
      <c r="B1568" s="12"/>
      <c r="C1568" s="26"/>
      <c r="D1568" s="24"/>
      <c r="E1568" s="25"/>
      <c r="F1568" s="15"/>
      <c r="G1568" s="26"/>
      <c r="H1568" s="26"/>
      <c r="I1568" s="26"/>
      <c r="J1568" s="15"/>
      <c r="K1568" s="28"/>
      <c r="L1568" s="15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18"/>
      <c r="AQ1568" s="9"/>
      <c r="AR1568" s="25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N1568" s="26"/>
      <c r="BO1568" s="26"/>
      <c r="BP1568" s="26"/>
      <c r="BQ1568" s="26"/>
      <c r="BR1568" s="26"/>
      <c r="BS1568" s="26"/>
      <c r="BT1568" s="26"/>
      <c r="BU1568" s="26"/>
      <c r="BV1568" s="26"/>
      <c r="BW1568" s="26"/>
      <c r="BX1568" s="26"/>
      <c r="BY1568" s="26"/>
      <c r="BZ1568" s="26"/>
      <c r="CA1568" s="26"/>
      <c r="CB1568" s="26"/>
      <c r="CC1568" s="26"/>
      <c r="CD1568" s="26"/>
      <c r="CE1568" s="26"/>
      <c r="CF1568" s="26"/>
      <c r="CG1568" s="26"/>
      <c r="CH1568" s="26"/>
      <c r="CI1568" s="26"/>
      <c r="CJ1568" s="26"/>
      <c r="CK1568" s="26"/>
      <c r="CL1568" s="26"/>
      <c r="CM1568" s="26"/>
      <c r="CN1568" s="26"/>
      <c r="CO1568" s="26"/>
      <c r="CP1568" s="26"/>
      <c r="CQ1568" s="26"/>
      <c r="CR1568" s="26"/>
      <c r="CS1568" s="26"/>
      <c r="CT1568" s="26"/>
      <c r="CU1568" s="26"/>
      <c r="CV1568" s="26"/>
      <c r="CW1568" s="26"/>
      <c r="CX1568" s="26"/>
      <c r="CY1568" s="26"/>
      <c r="CZ1568" s="26"/>
      <c r="DA1568" s="26"/>
      <c r="DB1568" s="26"/>
      <c r="DC1568" s="26"/>
      <c r="DD1568" s="26"/>
      <c r="DE1568" s="26"/>
      <c r="DF1568" s="26"/>
      <c r="DG1568" s="26"/>
      <c r="DH1568" s="26"/>
      <c r="DI1568" s="26"/>
      <c r="DJ1568" s="26"/>
      <c r="DK1568" s="26"/>
      <c r="DL1568" s="26"/>
      <c r="DM1568" s="26"/>
      <c r="DN1568" s="26"/>
      <c r="DO1568" s="26"/>
      <c r="DP1568" s="26"/>
      <c r="DQ1568" s="26"/>
      <c r="DR1568" s="26"/>
      <c r="DS1568" s="26"/>
      <c r="DT1568" s="26"/>
      <c r="DU1568" s="26"/>
      <c r="DV1568" s="26"/>
      <c r="DW1568" s="26"/>
      <c r="DX1568" s="26"/>
      <c r="DY1568" s="26"/>
      <c r="DZ1568" s="26"/>
      <c r="EA1568" s="26"/>
      <c r="EB1568" s="26"/>
      <c r="EC1568" s="26"/>
      <c r="ED1568" s="26"/>
      <c r="EE1568" s="26"/>
      <c r="EF1568" s="26"/>
      <c r="EG1568" s="26"/>
    </row>
    <row r="1569" spans="2:137" x14ac:dyDescent="0.2">
      <c r="B1569" s="12"/>
      <c r="C1569" s="26"/>
      <c r="D1569" s="24"/>
      <c r="E1569" s="25"/>
      <c r="F1569" s="15"/>
      <c r="G1569" s="26"/>
      <c r="H1569" s="26"/>
      <c r="I1569" s="26"/>
      <c r="J1569" s="15"/>
      <c r="K1569" s="28"/>
      <c r="L1569" s="15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18"/>
      <c r="AQ1569" s="9"/>
      <c r="AR1569" s="25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N1569" s="26"/>
      <c r="BO1569" s="26"/>
      <c r="BP1569" s="26"/>
      <c r="BQ1569" s="26"/>
      <c r="BR1569" s="26"/>
      <c r="BS1569" s="26"/>
      <c r="BT1569" s="26"/>
      <c r="BU1569" s="26"/>
      <c r="BV1569" s="26"/>
      <c r="BW1569" s="26"/>
      <c r="BX1569" s="26"/>
      <c r="BY1569" s="26"/>
      <c r="BZ1569" s="26"/>
      <c r="CA1569" s="26"/>
      <c r="CB1569" s="26"/>
      <c r="CC1569" s="26"/>
      <c r="CD1569" s="26"/>
      <c r="CE1569" s="26"/>
      <c r="CF1569" s="26"/>
      <c r="CG1569" s="26"/>
      <c r="CH1569" s="26"/>
      <c r="CI1569" s="26"/>
      <c r="CJ1569" s="26"/>
      <c r="CK1569" s="26"/>
      <c r="CL1569" s="26"/>
      <c r="CM1569" s="26"/>
      <c r="CN1569" s="26"/>
      <c r="CO1569" s="26"/>
      <c r="CP1569" s="26"/>
      <c r="CQ1569" s="26"/>
      <c r="CR1569" s="26"/>
      <c r="CS1569" s="26"/>
      <c r="CT1569" s="26"/>
      <c r="CU1569" s="26"/>
      <c r="CV1569" s="26"/>
      <c r="CW1569" s="26"/>
      <c r="CX1569" s="26"/>
      <c r="CY1569" s="26"/>
      <c r="CZ1569" s="26"/>
      <c r="DA1569" s="26"/>
      <c r="DB1569" s="26"/>
      <c r="DC1569" s="26"/>
      <c r="DD1569" s="26"/>
      <c r="DE1569" s="26"/>
      <c r="DF1569" s="26"/>
      <c r="DG1569" s="26"/>
      <c r="DH1569" s="26"/>
      <c r="DI1569" s="26"/>
      <c r="DJ1569" s="26"/>
      <c r="DK1569" s="26"/>
      <c r="DL1569" s="26"/>
      <c r="DM1569" s="26"/>
      <c r="DN1569" s="26"/>
      <c r="DO1569" s="26"/>
      <c r="DP1569" s="26"/>
      <c r="DQ1569" s="26"/>
      <c r="DR1569" s="26"/>
      <c r="DS1569" s="26"/>
      <c r="DT1569" s="26"/>
      <c r="DU1569" s="26"/>
      <c r="DV1569" s="26"/>
      <c r="DW1569" s="26"/>
      <c r="DX1569" s="26"/>
      <c r="DY1569" s="26"/>
      <c r="DZ1569" s="26"/>
      <c r="EA1569" s="26"/>
      <c r="EB1569" s="26"/>
      <c r="EC1569" s="26"/>
      <c r="ED1569" s="26"/>
      <c r="EE1569" s="26"/>
      <c r="EF1569" s="26"/>
      <c r="EG1569" s="26"/>
    </row>
    <row r="1570" spans="2:137" x14ac:dyDescent="0.2">
      <c r="B1570" s="12"/>
      <c r="C1570" s="26"/>
      <c r="D1570" s="24"/>
      <c r="E1570" s="25"/>
      <c r="F1570" s="15"/>
      <c r="G1570" s="26"/>
      <c r="H1570" s="26"/>
      <c r="I1570" s="26"/>
      <c r="J1570" s="15"/>
      <c r="K1570" s="28"/>
      <c r="L1570" s="15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18"/>
      <c r="AQ1570" s="9"/>
      <c r="AR1570" s="25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N1570" s="26"/>
      <c r="BO1570" s="26"/>
      <c r="BP1570" s="26"/>
      <c r="BQ1570" s="26"/>
      <c r="BR1570" s="26"/>
      <c r="BS1570" s="26"/>
      <c r="BT1570" s="26"/>
      <c r="BU1570" s="26"/>
      <c r="BV1570" s="26"/>
      <c r="BW1570" s="26"/>
      <c r="BX1570" s="26"/>
      <c r="BY1570" s="26"/>
      <c r="BZ1570" s="26"/>
      <c r="CA1570" s="26"/>
      <c r="CB1570" s="26"/>
      <c r="CC1570" s="26"/>
      <c r="CD1570" s="26"/>
      <c r="CE1570" s="26"/>
      <c r="CF1570" s="26"/>
      <c r="CG1570" s="26"/>
      <c r="CH1570" s="26"/>
      <c r="CI1570" s="26"/>
      <c r="CJ1570" s="26"/>
      <c r="CK1570" s="26"/>
      <c r="CL1570" s="26"/>
      <c r="CM1570" s="26"/>
      <c r="CN1570" s="26"/>
      <c r="CO1570" s="26"/>
      <c r="CP1570" s="26"/>
      <c r="CQ1570" s="26"/>
      <c r="CR1570" s="26"/>
      <c r="CS1570" s="26"/>
      <c r="CT1570" s="26"/>
      <c r="CU1570" s="26"/>
      <c r="CV1570" s="26"/>
      <c r="CW1570" s="26"/>
      <c r="CX1570" s="26"/>
      <c r="CY1570" s="26"/>
      <c r="CZ1570" s="26"/>
      <c r="DA1570" s="26"/>
      <c r="DB1570" s="26"/>
      <c r="DC1570" s="26"/>
      <c r="DD1570" s="26"/>
      <c r="DE1570" s="26"/>
      <c r="DF1570" s="26"/>
      <c r="DG1570" s="26"/>
      <c r="DH1570" s="26"/>
      <c r="DI1570" s="26"/>
      <c r="DJ1570" s="26"/>
      <c r="DK1570" s="26"/>
      <c r="DL1570" s="26"/>
      <c r="DM1570" s="26"/>
      <c r="DN1570" s="26"/>
      <c r="DO1570" s="26"/>
      <c r="DP1570" s="26"/>
      <c r="DQ1570" s="26"/>
      <c r="DR1570" s="26"/>
      <c r="DS1570" s="26"/>
      <c r="DT1570" s="26"/>
      <c r="DU1570" s="26"/>
      <c r="DV1570" s="26"/>
      <c r="DW1570" s="26"/>
      <c r="DX1570" s="26"/>
      <c r="DY1570" s="26"/>
      <c r="DZ1570" s="26"/>
      <c r="EA1570" s="26"/>
      <c r="EB1570" s="26"/>
      <c r="EC1570" s="26"/>
      <c r="ED1570" s="26"/>
      <c r="EE1570" s="26"/>
      <c r="EF1570" s="26"/>
      <c r="EG1570" s="26"/>
    </row>
    <row r="1571" spans="2:137" x14ac:dyDescent="0.2">
      <c r="B1571" s="12"/>
      <c r="C1571" s="26"/>
      <c r="D1571" s="24"/>
      <c r="E1571" s="25"/>
      <c r="F1571" s="15"/>
      <c r="G1571" s="26"/>
      <c r="H1571" s="26"/>
      <c r="I1571" s="26"/>
      <c r="J1571" s="15"/>
      <c r="K1571" s="28"/>
      <c r="L1571" s="15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18"/>
      <c r="AQ1571" s="9"/>
      <c r="AR1571" s="25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N1571" s="26"/>
      <c r="BO1571" s="26"/>
      <c r="BP1571" s="26"/>
      <c r="BQ1571" s="26"/>
      <c r="BR1571" s="26"/>
      <c r="BS1571" s="26"/>
      <c r="BT1571" s="26"/>
      <c r="BU1571" s="26"/>
      <c r="BV1571" s="26"/>
      <c r="BW1571" s="26"/>
      <c r="BX1571" s="26"/>
      <c r="BY1571" s="26"/>
      <c r="BZ1571" s="26"/>
      <c r="CA1571" s="26"/>
      <c r="CB1571" s="26"/>
      <c r="CC1571" s="26"/>
      <c r="CD1571" s="26"/>
      <c r="CE1571" s="26"/>
      <c r="CF1571" s="26"/>
      <c r="CG1571" s="26"/>
      <c r="CH1571" s="26"/>
      <c r="CI1571" s="26"/>
      <c r="CJ1571" s="26"/>
      <c r="CK1571" s="26"/>
      <c r="CL1571" s="26"/>
      <c r="CM1571" s="26"/>
      <c r="CN1571" s="26"/>
      <c r="CO1571" s="26"/>
      <c r="CP1571" s="26"/>
      <c r="CQ1571" s="26"/>
      <c r="CR1571" s="26"/>
      <c r="CS1571" s="26"/>
      <c r="CT1571" s="26"/>
      <c r="CU1571" s="26"/>
      <c r="CV1571" s="26"/>
      <c r="CW1571" s="26"/>
      <c r="CX1571" s="26"/>
      <c r="CY1571" s="26"/>
      <c r="CZ1571" s="26"/>
      <c r="DA1571" s="26"/>
      <c r="DB1571" s="26"/>
      <c r="DC1571" s="26"/>
      <c r="DD1571" s="26"/>
      <c r="DE1571" s="26"/>
      <c r="DF1571" s="26"/>
      <c r="DG1571" s="26"/>
      <c r="DH1571" s="26"/>
      <c r="DI1571" s="26"/>
      <c r="DJ1571" s="26"/>
      <c r="DK1571" s="26"/>
      <c r="DL1571" s="26"/>
      <c r="DM1571" s="26"/>
      <c r="DN1571" s="26"/>
      <c r="DO1571" s="26"/>
      <c r="DP1571" s="26"/>
      <c r="DQ1571" s="26"/>
      <c r="DR1571" s="26"/>
      <c r="DS1571" s="26"/>
      <c r="DT1571" s="26"/>
      <c r="DU1571" s="26"/>
      <c r="DV1571" s="26"/>
      <c r="DW1571" s="26"/>
      <c r="DX1571" s="26"/>
      <c r="DY1571" s="26"/>
      <c r="DZ1571" s="26"/>
      <c r="EA1571" s="26"/>
      <c r="EB1571" s="26"/>
      <c r="EC1571" s="26"/>
      <c r="ED1571" s="26"/>
      <c r="EE1571" s="26"/>
      <c r="EF1571" s="26"/>
      <c r="EG1571" s="26"/>
    </row>
    <row r="1572" spans="2:137" x14ac:dyDescent="0.2">
      <c r="B1572" s="12"/>
      <c r="C1572" s="26"/>
      <c r="D1572" s="24"/>
      <c r="E1572" s="25"/>
      <c r="F1572" s="15"/>
      <c r="G1572" s="26"/>
      <c r="H1572" s="26"/>
      <c r="I1572" s="26"/>
      <c r="J1572" s="15"/>
      <c r="K1572" s="28"/>
      <c r="L1572" s="15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18"/>
      <c r="AQ1572" s="9"/>
      <c r="AR1572" s="25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N1572" s="26"/>
      <c r="BO1572" s="26"/>
      <c r="BP1572" s="26"/>
      <c r="BQ1572" s="26"/>
      <c r="BR1572" s="26"/>
      <c r="BS1572" s="26"/>
      <c r="BT1572" s="26"/>
      <c r="BU1572" s="26"/>
      <c r="BV1572" s="26"/>
      <c r="BW1572" s="26"/>
      <c r="BX1572" s="26"/>
      <c r="BY1572" s="26"/>
      <c r="BZ1572" s="26"/>
      <c r="CA1572" s="26"/>
      <c r="CB1572" s="26"/>
      <c r="CC1572" s="26"/>
      <c r="CD1572" s="26"/>
      <c r="CE1572" s="26"/>
      <c r="CF1572" s="26"/>
      <c r="CG1572" s="26"/>
      <c r="CH1572" s="26"/>
      <c r="CI1572" s="26"/>
      <c r="CJ1572" s="26"/>
      <c r="CK1572" s="26"/>
      <c r="CL1572" s="26"/>
      <c r="CM1572" s="26"/>
      <c r="CN1572" s="26"/>
      <c r="CO1572" s="26"/>
      <c r="CP1572" s="26"/>
      <c r="CQ1572" s="26"/>
      <c r="CR1572" s="26"/>
      <c r="CS1572" s="26"/>
      <c r="CT1572" s="26"/>
      <c r="CU1572" s="26"/>
      <c r="CV1572" s="26"/>
      <c r="CW1572" s="26"/>
      <c r="CX1572" s="26"/>
      <c r="CY1572" s="26"/>
      <c r="CZ1572" s="26"/>
      <c r="DA1572" s="26"/>
      <c r="DB1572" s="26"/>
      <c r="DC1572" s="26"/>
      <c r="DD1572" s="26"/>
      <c r="DE1572" s="26"/>
      <c r="DF1572" s="26"/>
      <c r="DG1572" s="26"/>
      <c r="DH1572" s="26"/>
      <c r="DI1572" s="26"/>
      <c r="DJ1572" s="26"/>
      <c r="DK1572" s="26"/>
      <c r="DL1572" s="26"/>
      <c r="DM1572" s="26"/>
      <c r="DN1572" s="26"/>
      <c r="DO1572" s="26"/>
      <c r="DP1572" s="26"/>
      <c r="DQ1572" s="26"/>
      <c r="DR1572" s="26"/>
      <c r="DS1572" s="26"/>
      <c r="DT1572" s="26"/>
      <c r="DU1572" s="26"/>
      <c r="DV1572" s="26"/>
      <c r="DW1572" s="26"/>
      <c r="DX1572" s="26"/>
      <c r="DY1572" s="26"/>
      <c r="DZ1572" s="26"/>
      <c r="EA1572" s="26"/>
      <c r="EB1572" s="26"/>
      <c r="EC1572" s="26"/>
      <c r="ED1572" s="26"/>
      <c r="EE1572" s="26"/>
      <c r="EF1572" s="26"/>
      <c r="EG1572" s="26"/>
    </row>
    <row r="1573" spans="2:137" x14ac:dyDescent="0.2">
      <c r="B1573" s="12"/>
      <c r="C1573" s="26"/>
      <c r="D1573" s="24"/>
      <c r="E1573" s="25"/>
      <c r="F1573" s="15"/>
      <c r="G1573" s="26"/>
      <c r="H1573" s="26"/>
      <c r="I1573" s="26"/>
      <c r="J1573" s="15"/>
      <c r="K1573" s="28"/>
      <c r="L1573" s="15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18"/>
      <c r="AQ1573" s="9"/>
      <c r="AR1573" s="25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N1573" s="26"/>
      <c r="BO1573" s="26"/>
      <c r="BP1573" s="26"/>
      <c r="BQ1573" s="26"/>
      <c r="BR1573" s="26"/>
      <c r="BS1573" s="26"/>
      <c r="BT1573" s="26"/>
      <c r="BU1573" s="26"/>
      <c r="BV1573" s="26"/>
      <c r="BW1573" s="26"/>
      <c r="BX1573" s="26"/>
      <c r="BY1573" s="26"/>
      <c r="BZ1573" s="26"/>
      <c r="CA1573" s="26"/>
      <c r="CB1573" s="26"/>
      <c r="CC1573" s="26"/>
      <c r="CD1573" s="26"/>
      <c r="CE1573" s="26"/>
      <c r="CF1573" s="26"/>
      <c r="CG1573" s="26"/>
      <c r="CH1573" s="26"/>
      <c r="CI1573" s="26"/>
      <c r="CJ1573" s="26"/>
      <c r="CK1573" s="26"/>
      <c r="CL1573" s="26"/>
      <c r="CM1573" s="26"/>
      <c r="CN1573" s="26"/>
      <c r="CO1573" s="26"/>
      <c r="CP1573" s="26"/>
      <c r="CQ1573" s="26"/>
      <c r="CR1573" s="26"/>
      <c r="CS1573" s="26"/>
      <c r="CT1573" s="26"/>
      <c r="CU1573" s="26"/>
      <c r="CV1573" s="26"/>
      <c r="CW1573" s="26"/>
      <c r="CX1573" s="26"/>
      <c r="CY1573" s="26"/>
      <c r="CZ1573" s="26"/>
      <c r="DA1573" s="26"/>
      <c r="DB1573" s="26"/>
      <c r="DC1573" s="26"/>
      <c r="DD1573" s="26"/>
      <c r="DE1573" s="26"/>
      <c r="DF1573" s="26"/>
      <c r="DG1573" s="26"/>
      <c r="DH1573" s="26"/>
      <c r="DI1573" s="26"/>
      <c r="DJ1573" s="26"/>
      <c r="DK1573" s="26"/>
      <c r="DL1573" s="26"/>
      <c r="DM1573" s="26"/>
      <c r="DN1573" s="26"/>
      <c r="DO1573" s="26"/>
      <c r="DP1573" s="26"/>
      <c r="DQ1573" s="26"/>
      <c r="DR1573" s="26"/>
      <c r="DS1573" s="26"/>
      <c r="DT1573" s="26"/>
      <c r="DU1573" s="26"/>
      <c r="DV1573" s="26"/>
      <c r="DW1573" s="26"/>
      <c r="DX1573" s="26"/>
      <c r="DY1573" s="26"/>
      <c r="DZ1573" s="26"/>
      <c r="EA1573" s="26"/>
      <c r="EB1573" s="26"/>
      <c r="EC1573" s="26"/>
      <c r="ED1573" s="26"/>
      <c r="EE1573" s="26"/>
      <c r="EF1573" s="26"/>
      <c r="EG1573" s="26"/>
    </row>
    <row r="1574" spans="2:137" x14ac:dyDescent="0.2">
      <c r="B1574" s="12"/>
      <c r="C1574" s="26"/>
      <c r="D1574" s="24"/>
      <c r="E1574" s="25"/>
      <c r="F1574" s="15"/>
      <c r="G1574" s="26"/>
      <c r="H1574" s="26"/>
      <c r="I1574" s="26"/>
      <c r="J1574" s="15"/>
      <c r="K1574" s="28"/>
      <c r="L1574" s="15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18"/>
      <c r="AQ1574" s="9"/>
      <c r="AR1574" s="25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N1574" s="26"/>
      <c r="BO1574" s="26"/>
      <c r="BP1574" s="26"/>
      <c r="BQ1574" s="26"/>
      <c r="BR1574" s="26"/>
      <c r="BS1574" s="26"/>
      <c r="BT1574" s="26"/>
      <c r="BU1574" s="26"/>
      <c r="BV1574" s="26"/>
      <c r="BW1574" s="26"/>
      <c r="BX1574" s="26"/>
      <c r="BY1574" s="26"/>
      <c r="BZ1574" s="26"/>
      <c r="CA1574" s="26"/>
      <c r="CB1574" s="26"/>
      <c r="CC1574" s="26"/>
      <c r="CD1574" s="26"/>
      <c r="CE1574" s="26"/>
      <c r="CF1574" s="26"/>
      <c r="CG1574" s="26"/>
      <c r="CH1574" s="26"/>
      <c r="CI1574" s="26"/>
      <c r="CJ1574" s="26"/>
      <c r="CK1574" s="26"/>
      <c r="CL1574" s="26"/>
      <c r="CM1574" s="26"/>
      <c r="CN1574" s="26"/>
      <c r="CO1574" s="26"/>
      <c r="CP1574" s="26"/>
      <c r="CQ1574" s="26"/>
      <c r="CR1574" s="26"/>
      <c r="CS1574" s="26"/>
      <c r="CT1574" s="26"/>
      <c r="CU1574" s="26"/>
      <c r="CV1574" s="26"/>
      <c r="CW1574" s="26"/>
      <c r="CX1574" s="26"/>
      <c r="CY1574" s="26"/>
      <c r="CZ1574" s="26"/>
      <c r="DA1574" s="26"/>
      <c r="DB1574" s="26"/>
      <c r="DC1574" s="26"/>
      <c r="DD1574" s="26"/>
      <c r="DE1574" s="26"/>
      <c r="DF1574" s="26"/>
      <c r="DG1574" s="26"/>
      <c r="DH1574" s="26"/>
      <c r="DI1574" s="26"/>
      <c r="DJ1574" s="26"/>
      <c r="DK1574" s="26"/>
      <c r="DL1574" s="26"/>
      <c r="DM1574" s="26"/>
      <c r="DN1574" s="26"/>
      <c r="DO1574" s="26"/>
      <c r="DP1574" s="26"/>
      <c r="DQ1574" s="26"/>
      <c r="DR1574" s="26"/>
      <c r="DS1574" s="26"/>
      <c r="DT1574" s="26"/>
      <c r="DU1574" s="26"/>
      <c r="DV1574" s="26"/>
      <c r="DW1574" s="26"/>
      <c r="DX1574" s="26"/>
      <c r="DY1574" s="26"/>
      <c r="DZ1574" s="26"/>
      <c r="EA1574" s="26"/>
      <c r="EB1574" s="26"/>
      <c r="EC1574" s="26"/>
      <c r="ED1574" s="26"/>
      <c r="EE1574" s="26"/>
      <c r="EF1574" s="26"/>
      <c r="EG1574" s="26"/>
    </row>
    <row r="1575" spans="2:137" x14ac:dyDescent="0.2">
      <c r="B1575" s="12"/>
      <c r="C1575" s="26"/>
      <c r="D1575" s="24"/>
      <c r="E1575" s="25"/>
      <c r="F1575" s="15"/>
      <c r="G1575" s="26"/>
      <c r="H1575" s="26"/>
      <c r="I1575" s="26"/>
      <c r="J1575" s="15"/>
      <c r="K1575" s="28"/>
      <c r="L1575" s="15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18"/>
      <c r="AQ1575" s="9"/>
      <c r="AR1575" s="25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N1575" s="26"/>
      <c r="BO1575" s="26"/>
      <c r="BP1575" s="26"/>
      <c r="BQ1575" s="26"/>
      <c r="BR1575" s="26"/>
      <c r="BS1575" s="26"/>
      <c r="BT1575" s="26"/>
      <c r="BU1575" s="26"/>
      <c r="BV1575" s="26"/>
      <c r="BW1575" s="26"/>
      <c r="BX1575" s="26"/>
      <c r="BY1575" s="26"/>
      <c r="BZ1575" s="26"/>
      <c r="CA1575" s="26"/>
      <c r="CB1575" s="26"/>
      <c r="CC1575" s="26"/>
      <c r="CD1575" s="26"/>
      <c r="CE1575" s="26"/>
      <c r="CF1575" s="26"/>
      <c r="CG1575" s="26"/>
      <c r="CH1575" s="26"/>
      <c r="CI1575" s="26"/>
      <c r="CJ1575" s="26"/>
      <c r="CK1575" s="26"/>
      <c r="CL1575" s="26"/>
      <c r="CM1575" s="26"/>
      <c r="CN1575" s="26"/>
      <c r="CO1575" s="26"/>
      <c r="CP1575" s="26"/>
      <c r="CQ1575" s="26"/>
      <c r="CR1575" s="26"/>
      <c r="CS1575" s="26"/>
      <c r="CT1575" s="26"/>
      <c r="CU1575" s="26"/>
      <c r="CV1575" s="26"/>
      <c r="CW1575" s="26"/>
      <c r="CX1575" s="26"/>
      <c r="CY1575" s="26"/>
      <c r="CZ1575" s="26"/>
      <c r="DA1575" s="26"/>
      <c r="DB1575" s="26"/>
      <c r="DC1575" s="26"/>
      <c r="DD1575" s="26"/>
      <c r="DE1575" s="26"/>
      <c r="DF1575" s="26"/>
      <c r="DG1575" s="26"/>
      <c r="DH1575" s="26"/>
      <c r="DI1575" s="26"/>
      <c r="DJ1575" s="26"/>
      <c r="DK1575" s="26"/>
      <c r="DL1575" s="26"/>
      <c r="DM1575" s="26"/>
      <c r="DN1575" s="26"/>
      <c r="DO1575" s="26"/>
      <c r="DP1575" s="26"/>
      <c r="DQ1575" s="26"/>
      <c r="DR1575" s="26"/>
      <c r="DS1575" s="26"/>
      <c r="DT1575" s="26"/>
      <c r="DU1575" s="26"/>
      <c r="DV1575" s="26"/>
      <c r="DW1575" s="26"/>
      <c r="DX1575" s="26"/>
      <c r="DY1575" s="26"/>
      <c r="DZ1575" s="26"/>
      <c r="EA1575" s="26"/>
      <c r="EB1575" s="26"/>
      <c r="EC1575" s="26"/>
      <c r="ED1575" s="26"/>
      <c r="EE1575" s="26"/>
      <c r="EF1575" s="26"/>
      <c r="EG1575" s="26"/>
    </row>
    <row r="1576" spans="2:137" x14ac:dyDescent="0.2">
      <c r="B1576" s="12"/>
      <c r="C1576" s="26"/>
      <c r="D1576" s="24"/>
      <c r="E1576" s="25"/>
      <c r="F1576" s="15"/>
      <c r="G1576" s="26"/>
      <c r="H1576" s="26"/>
      <c r="I1576" s="26"/>
      <c r="J1576" s="15"/>
      <c r="K1576" s="28"/>
      <c r="L1576" s="15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18"/>
      <c r="AQ1576" s="9"/>
      <c r="AR1576" s="25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N1576" s="26"/>
      <c r="BO1576" s="26"/>
      <c r="BP1576" s="26"/>
      <c r="BQ1576" s="26"/>
      <c r="BR1576" s="26"/>
      <c r="BS1576" s="26"/>
      <c r="BT1576" s="26"/>
      <c r="BU1576" s="26"/>
      <c r="BV1576" s="26"/>
      <c r="BW1576" s="26"/>
      <c r="BX1576" s="26"/>
      <c r="BY1576" s="26"/>
      <c r="BZ1576" s="26"/>
      <c r="CA1576" s="26"/>
      <c r="CB1576" s="26"/>
      <c r="CC1576" s="26"/>
      <c r="CD1576" s="26"/>
      <c r="CE1576" s="26"/>
      <c r="CF1576" s="26"/>
      <c r="CG1576" s="26"/>
      <c r="CH1576" s="26"/>
      <c r="CI1576" s="26"/>
      <c r="CJ1576" s="26"/>
      <c r="CK1576" s="26"/>
      <c r="CL1576" s="26"/>
      <c r="CM1576" s="26"/>
      <c r="CN1576" s="26"/>
      <c r="CO1576" s="26"/>
      <c r="CP1576" s="26"/>
      <c r="CQ1576" s="26"/>
      <c r="CR1576" s="26"/>
      <c r="CS1576" s="26"/>
      <c r="CT1576" s="26"/>
      <c r="CU1576" s="26"/>
      <c r="CV1576" s="26"/>
      <c r="CW1576" s="26"/>
      <c r="CX1576" s="26"/>
      <c r="CY1576" s="26"/>
      <c r="CZ1576" s="26"/>
      <c r="DA1576" s="26"/>
      <c r="DB1576" s="26"/>
      <c r="DC1576" s="26"/>
      <c r="DD1576" s="26"/>
      <c r="DE1576" s="26"/>
      <c r="DF1576" s="26"/>
      <c r="DG1576" s="26"/>
      <c r="DH1576" s="26"/>
      <c r="DI1576" s="26"/>
      <c r="DJ1576" s="26"/>
      <c r="DK1576" s="26"/>
      <c r="DL1576" s="26"/>
      <c r="DM1576" s="26"/>
      <c r="DN1576" s="26"/>
      <c r="DO1576" s="26"/>
      <c r="DP1576" s="26"/>
      <c r="DQ1576" s="26"/>
      <c r="DR1576" s="26"/>
      <c r="DS1576" s="26"/>
      <c r="DT1576" s="26"/>
      <c r="DU1576" s="26"/>
      <c r="DV1576" s="26"/>
      <c r="DW1576" s="26"/>
      <c r="DX1576" s="26"/>
      <c r="DY1576" s="26"/>
      <c r="DZ1576" s="26"/>
      <c r="EA1576" s="26"/>
      <c r="EB1576" s="26"/>
      <c r="EC1576" s="26"/>
      <c r="ED1576" s="26"/>
      <c r="EE1576" s="26"/>
      <c r="EF1576" s="26"/>
      <c r="EG1576" s="26"/>
    </row>
    <row r="1577" spans="2:137" x14ac:dyDescent="0.2">
      <c r="B1577" s="12"/>
      <c r="C1577" s="26"/>
      <c r="D1577" s="24"/>
      <c r="E1577" s="25"/>
      <c r="F1577" s="15"/>
      <c r="G1577" s="26"/>
      <c r="H1577" s="26"/>
      <c r="I1577" s="26"/>
      <c r="J1577" s="15"/>
      <c r="K1577" s="28"/>
      <c r="L1577" s="15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18"/>
      <c r="AQ1577" s="9"/>
      <c r="AR1577" s="25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N1577" s="26"/>
      <c r="BO1577" s="26"/>
      <c r="BP1577" s="26"/>
      <c r="BQ1577" s="26"/>
      <c r="BR1577" s="26"/>
      <c r="BS1577" s="26"/>
      <c r="BT1577" s="26"/>
      <c r="BU1577" s="26"/>
      <c r="BV1577" s="26"/>
      <c r="BW1577" s="26"/>
      <c r="BX1577" s="26"/>
      <c r="BY1577" s="26"/>
      <c r="BZ1577" s="26"/>
      <c r="CA1577" s="26"/>
      <c r="CB1577" s="26"/>
      <c r="CC1577" s="26"/>
      <c r="CD1577" s="26"/>
      <c r="CE1577" s="26"/>
      <c r="CF1577" s="26"/>
      <c r="CG1577" s="26"/>
      <c r="CH1577" s="26"/>
      <c r="CI1577" s="26"/>
      <c r="CJ1577" s="26"/>
      <c r="CK1577" s="26"/>
      <c r="CL1577" s="26"/>
      <c r="CM1577" s="26"/>
      <c r="CN1577" s="26"/>
      <c r="CO1577" s="26"/>
      <c r="CP1577" s="26"/>
      <c r="CQ1577" s="26"/>
      <c r="CR1577" s="26"/>
      <c r="CS1577" s="26"/>
      <c r="CT1577" s="26"/>
      <c r="CU1577" s="26"/>
      <c r="CV1577" s="26"/>
      <c r="CW1577" s="26"/>
      <c r="CX1577" s="26"/>
      <c r="CY1577" s="26"/>
      <c r="CZ1577" s="26"/>
      <c r="DA1577" s="26"/>
      <c r="DB1577" s="26"/>
      <c r="DC1577" s="26"/>
      <c r="DD1577" s="26"/>
      <c r="DE1577" s="26"/>
      <c r="DF1577" s="26"/>
      <c r="DG1577" s="26"/>
      <c r="DH1577" s="26"/>
      <c r="DI1577" s="26"/>
      <c r="DJ1577" s="26"/>
      <c r="DK1577" s="26"/>
      <c r="DL1577" s="26"/>
      <c r="DM1577" s="26"/>
      <c r="DN1577" s="26"/>
      <c r="DO1577" s="26"/>
      <c r="DP1577" s="26"/>
      <c r="DQ1577" s="26"/>
      <c r="DR1577" s="26"/>
      <c r="DS1577" s="26"/>
      <c r="DT1577" s="26"/>
      <c r="DU1577" s="26"/>
      <c r="DV1577" s="26"/>
      <c r="DW1577" s="26"/>
      <c r="DX1577" s="26"/>
      <c r="DY1577" s="26"/>
      <c r="DZ1577" s="26"/>
      <c r="EA1577" s="26"/>
      <c r="EB1577" s="26"/>
      <c r="EC1577" s="26"/>
      <c r="ED1577" s="26"/>
      <c r="EE1577" s="26"/>
      <c r="EF1577" s="26"/>
      <c r="EG1577" s="26"/>
    </row>
    <row r="1578" spans="2:137" x14ac:dyDescent="0.2">
      <c r="B1578" s="12"/>
      <c r="C1578" s="26"/>
      <c r="D1578" s="24"/>
      <c r="E1578" s="25"/>
      <c r="F1578" s="15"/>
      <c r="G1578" s="26"/>
      <c r="H1578" s="26"/>
      <c r="I1578" s="26"/>
      <c r="J1578" s="15"/>
      <c r="K1578" s="28"/>
      <c r="L1578" s="15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18"/>
      <c r="AQ1578" s="9"/>
      <c r="AR1578" s="25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N1578" s="26"/>
      <c r="BO1578" s="26"/>
      <c r="BP1578" s="26"/>
      <c r="BQ1578" s="26"/>
      <c r="BR1578" s="26"/>
      <c r="BS1578" s="26"/>
      <c r="BT1578" s="26"/>
      <c r="BU1578" s="26"/>
      <c r="BV1578" s="26"/>
      <c r="BW1578" s="26"/>
      <c r="BX1578" s="26"/>
      <c r="BY1578" s="26"/>
      <c r="BZ1578" s="26"/>
      <c r="CA1578" s="26"/>
      <c r="CB1578" s="26"/>
      <c r="CC1578" s="26"/>
      <c r="CD1578" s="26"/>
      <c r="CE1578" s="26"/>
      <c r="CF1578" s="26"/>
      <c r="CG1578" s="26"/>
      <c r="CH1578" s="26"/>
      <c r="CI1578" s="26"/>
      <c r="CJ1578" s="26"/>
      <c r="CK1578" s="26"/>
      <c r="CL1578" s="26"/>
      <c r="CM1578" s="26"/>
      <c r="CN1578" s="26"/>
      <c r="CO1578" s="26"/>
      <c r="CP1578" s="26"/>
      <c r="CQ1578" s="26"/>
      <c r="CR1578" s="26"/>
      <c r="CS1578" s="26"/>
      <c r="CT1578" s="26"/>
      <c r="CU1578" s="26"/>
      <c r="CV1578" s="26"/>
      <c r="CW1578" s="26"/>
      <c r="CX1578" s="26"/>
      <c r="CY1578" s="26"/>
      <c r="CZ1578" s="26"/>
      <c r="DA1578" s="26"/>
      <c r="DB1578" s="26"/>
      <c r="DC1578" s="26"/>
      <c r="DD1578" s="26"/>
      <c r="DE1578" s="26"/>
      <c r="DF1578" s="26"/>
      <c r="DG1578" s="26"/>
      <c r="DH1578" s="26"/>
      <c r="DI1578" s="26"/>
      <c r="DJ1578" s="26"/>
      <c r="DK1578" s="26"/>
      <c r="DL1578" s="26"/>
      <c r="DM1578" s="26"/>
      <c r="DN1578" s="26"/>
      <c r="DO1578" s="26"/>
      <c r="DP1578" s="26"/>
      <c r="DQ1578" s="26"/>
      <c r="DR1578" s="26"/>
      <c r="DS1578" s="26"/>
      <c r="DT1578" s="26"/>
      <c r="DU1578" s="26"/>
      <c r="DV1578" s="26"/>
      <c r="DW1578" s="26"/>
      <c r="DX1578" s="26"/>
      <c r="DY1578" s="26"/>
      <c r="DZ1578" s="26"/>
      <c r="EA1578" s="26"/>
      <c r="EB1578" s="26"/>
      <c r="EC1578" s="26"/>
      <c r="ED1578" s="26"/>
      <c r="EE1578" s="26"/>
      <c r="EF1578" s="26"/>
      <c r="EG1578" s="26"/>
    </row>
    <row r="1579" spans="2:137" x14ac:dyDescent="0.2">
      <c r="B1579" s="12"/>
      <c r="C1579" s="26"/>
      <c r="D1579" s="24"/>
      <c r="E1579" s="25"/>
      <c r="F1579" s="15"/>
      <c r="G1579" s="26"/>
      <c r="H1579" s="26"/>
      <c r="I1579" s="26"/>
      <c r="J1579" s="15"/>
      <c r="K1579" s="28"/>
      <c r="L1579" s="15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18"/>
      <c r="AQ1579" s="9"/>
      <c r="AR1579" s="25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N1579" s="26"/>
      <c r="BO1579" s="26"/>
      <c r="BP1579" s="26"/>
      <c r="BQ1579" s="26"/>
      <c r="BR1579" s="26"/>
      <c r="BS1579" s="26"/>
      <c r="BT1579" s="26"/>
      <c r="BU1579" s="26"/>
      <c r="BV1579" s="26"/>
      <c r="BW1579" s="26"/>
      <c r="BX1579" s="26"/>
      <c r="BY1579" s="26"/>
      <c r="BZ1579" s="26"/>
      <c r="CA1579" s="26"/>
      <c r="CB1579" s="26"/>
      <c r="CC1579" s="26"/>
      <c r="CD1579" s="26"/>
      <c r="CE1579" s="26"/>
      <c r="CF1579" s="26"/>
      <c r="CG1579" s="26"/>
      <c r="CH1579" s="26"/>
      <c r="CI1579" s="26"/>
      <c r="CJ1579" s="26"/>
      <c r="CK1579" s="26"/>
      <c r="CL1579" s="26"/>
      <c r="CM1579" s="26"/>
      <c r="CN1579" s="26"/>
      <c r="CO1579" s="26"/>
      <c r="CP1579" s="26"/>
      <c r="CQ1579" s="26"/>
      <c r="CR1579" s="26"/>
      <c r="CS1579" s="26"/>
      <c r="CT1579" s="26"/>
      <c r="CU1579" s="26"/>
      <c r="CV1579" s="26"/>
      <c r="CW1579" s="26"/>
      <c r="CX1579" s="26"/>
      <c r="CY1579" s="26"/>
      <c r="CZ1579" s="26"/>
      <c r="DA1579" s="26"/>
      <c r="DB1579" s="26"/>
      <c r="DC1579" s="26"/>
      <c r="DD1579" s="26"/>
      <c r="DE1579" s="26"/>
      <c r="DF1579" s="26"/>
      <c r="DG1579" s="26"/>
      <c r="DH1579" s="26"/>
      <c r="DI1579" s="26"/>
      <c r="DJ1579" s="26"/>
      <c r="DK1579" s="26"/>
      <c r="DL1579" s="26"/>
      <c r="DM1579" s="26"/>
      <c r="DN1579" s="26"/>
      <c r="DO1579" s="26"/>
      <c r="DP1579" s="26"/>
      <c r="DQ1579" s="26"/>
      <c r="DR1579" s="26"/>
      <c r="DS1579" s="26"/>
      <c r="DT1579" s="26"/>
      <c r="DU1579" s="26"/>
      <c r="DV1579" s="26"/>
      <c r="DW1579" s="26"/>
      <c r="DX1579" s="26"/>
      <c r="DY1579" s="26"/>
      <c r="DZ1579" s="26"/>
      <c r="EA1579" s="26"/>
      <c r="EB1579" s="26"/>
      <c r="EC1579" s="26"/>
      <c r="ED1579" s="26"/>
      <c r="EE1579" s="26"/>
      <c r="EF1579" s="26"/>
      <c r="EG1579" s="26"/>
    </row>
    <row r="1580" spans="2:137" x14ac:dyDescent="0.2">
      <c r="B1580" s="12"/>
      <c r="C1580" s="26"/>
      <c r="D1580" s="24"/>
      <c r="E1580" s="25"/>
      <c r="F1580" s="15"/>
      <c r="G1580" s="26"/>
      <c r="H1580" s="26"/>
      <c r="I1580" s="26"/>
      <c r="J1580" s="15"/>
      <c r="K1580" s="28"/>
      <c r="L1580" s="15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18"/>
      <c r="AQ1580" s="9"/>
      <c r="AR1580" s="25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N1580" s="26"/>
      <c r="BO1580" s="26"/>
      <c r="BP1580" s="26"/>
      <c r="BQ1580" s="26"/>
      <c r="BR1580" s="26"/>
      <c r="BS1580" s="26"/>
      <c r="BT1580" s="26"/>
      <c r="BU1580" s="26"/>
      <c r="BV1580" s="26"/>
      <c r="BW1580" s="26"/>
      <c r="BX1580" s="26"/>
      <c r="BY1580" s="26"/>
      <c r="BZ1580" s="26"/>
      <c r="CA1580" s="26"/>
      <c r="CB1580" s="26"/>
      <c r="CC1580" s="26"/>
      <c r="CD1580" s="26"/>
      <c r="CE1580" s="26"/>
      <c r="CF1580" s="26"/>
      <c r="CG1580" s="26"/>
      <c r="CH1580" s="26"/>
      <c r="CI1580" s="26"/>
      <c r="CJ1580" s="26"/>
      <c r="CK1580" s="26"/>
      <c r="CL1580" s="26"/>
      <c r="CM1580" s="26"/>
      <c r="CN1580" s="26"/>
      <c r="CO1580" s="26"/>
      <c r="CP1580" s="26"/>
      <c r="CQ1580" s="26"/>
      <c r="CR1580" s="26"/>
      <c r="CS1580" s="26"/>
      <c r="CT1580" s="26"/>
      <c r="CU1580" s="26"/>
      <c r="CV1580" s="26"/>
      <c r="CW1580" s="26"/>
      <c r="CX1580" s="26"/>
      <c r="CY1580" s="26"/>
      <c r="CZ1580" s="26"/>
      <c r="DA1580" s="26"/>
      <c r="DB1580" s="26"/>
      <c r="DC1580" s="26"/>
      <c r="DD1580" s="26"/>
      <c r="DE1580" s="26"/>
      <c r="DF1580" s="26"/>
      <c r="DG1580" s="26"/>
      <c r="DH1580" s="26"/>
      <c r="DI1580" s="26"/>
      <c r="DJ1580" s="26"/>
      <c r="DK1580" s="26"/>
      <c r="DL1580" s="26"/>
      <c r="DM1580" s="26"/>
      <c r="DN1580" s="26"/>
      <c r="DO1580" s="26"/>
      <c r="DP1580" s="26"/>
      <c r="DQ1580" s="26"/>
      <c r="DR1580" s="26"/>
      <c r="DS1580" s="26"/>
      <c r="DT1580" s="26"/>
      <c r="DU1580" s="26"/>
      <c r="DV1580" s="26"/>
      <c r="DW1580" s="26"/>
      <c r="DX1580" s="26"/>
      <c r="DY1580" s="26"/>
      <c r="DZ1580" s="26"/>
      <c r="EA1580" s="26"/>
      <c r="EB1580" s="26"/>
      <c r="EC1580" s="26"/>
      <c r="ED1580" s="26"/>
      <c r="EE1580" s="26"/>
      <c r="EF1580" s="26"/>
      <c r="EG1580" s="26"/>
    </row>
  </sheetData>
  <sheetProtection algorithmName="SHA-512" hashValue="0v+ZYUxedscuCRjOg5tQcgwhumVRx1hsxymsX0fOEmCP5hpgPDMgLtn3LdD+86FxKNzidJLBrm9y4Q9hrcVaiQ==" saltValue="Y8EtjvEQZJqhHkvcGAPneQ==" spinCount="100000" sheet="1" objects="1" scenarios="1" formatCells="0" formatColumns="0"/>
  <mergeCells count="23">
    <mergeCell ref="Q1:S1"/>
    <mergeCell ref="T1:V1"/>
    <mergeCell ref="D1:F1"/>
    <mergeCell ref="K1:M1"/>
    <mergeCell ref="N1:P1"/>
    <mergeCell ref="G1:J1"/>
    <mergeCell ref="N2:P2"/>
    <mergeCell ref="Q2:S2"/>
    <mergeCell ref="T2:V2"/>
    <mergeCell ref="W2:Y2"/>
    <mergeCell ref="Z2:AB2"/>
    <mergeCell ref="W1:Y1"/>
    <mergeCell ref="Z1:AB1"/>
    <mergeCell ref="AC1:AE1"/>
    <mergeCell ref="AC2:AE2"/>
    <mergeCell ref="AF1:AH1"/>
    <mergeCell ref="AF2:AH2"/>
    <mergeCell ref="AI1:AK1"/>
    <mergeCell ref="AI2:AK2"/>
    <mergeCell ref="AL1:AN1"/>
    <mergeCell ref="AL2:AN2"/>
    <mergeCell ref="AO1:AQ1"/>
    <mergeCell ref="AO2:AQ2"/>
  </mergeCells>
  <phoneticPr fontId="4" type="noConversion"/>
  <conditionalFormatting sqref="BO5:BO63 AE5:AE63 AH5:AH63 AK5:AK63 AB5:AB63 AZ89 Y5:Y63 M5:M63 V5:V63 S5:S63 P5:P63 J5:J88 AN89">
    <cfRule type="cellIs" dxfId="36" priority="11" stopIfTrue="1" operator="notEqual">
      <formula>J6</formula>
    </cfRule>
  </conditionalFormatting>
  <conditionalFormatting sqref="D5:D88 F5:F88">
    <cfRule type="cellIs" dxfId="35" priority="12" stopIfTrue="1" operator="notEqual">
      <formula>D6</formula>
    </cfRule>
  </conditionalFormatting>
  <conditionalFormatting sqref="C5:C88">
    <cfRule type="cellIs" dxfId="34" priority="13" stopIfTrue="1" operator="lessThan">
      <formula>0</formula>
    </cfRule>
  </conditionalFormatting>
  <conditionalFormatting sqref="BN5:BN88 L5:L89 O5:O89 R5:R89 I5:I89 U5:U89 X5:X89 AA5:AA89 AD5:AD89 AG5:AG89 AJ5:AJ89 AM5:AM89 AP5:AP89 AS5:AS89 AV5:AV89 AY5:AY89 BB5:BB89">
    <cfRule type="cellIs" dxfId="33" priority="14" stopIfTrue="1" operator="equal">
      <formula>"at"</formula>
    </cfRule>
  </conditionalFormatting>
  <conditionalFormatting sqref="BD5:BM88 K5:K89 N5:N89 Q5:Q89 H5:H89 T5:T89 W5:W89 Z5:Z89 AC5:AC89 AF5:AF89 AI5:AI89 AL5:AL89 AO5:AO89 AR5:AR89 AU5:AU89 AX5:AX89 BA5:BA89">
    <cfRule type="cellIs" dxfId="32" priority="15" stopIfTrue="1" operator="notEqual">
      <formula>0</formula>
    </cfRule>
  </conditionalFormatting>
  <conditionalFormatting sqref="E5:E88">
    <cfRule type="cellIs" dxfId="31" priority="17" stopIfTrue="1" operator="equal">
      <formula>"at"</formula>
    </cfRule>
  </conditionalFormatting>
  <conditionalFormatting sqref="BO88">
    <cfRule type="cellIs" dxfId="30" priority="19" stopIfTrue="1" operator="notEqual">
      <formula>BO91</formula>
    </cfRule>
  </conditionalFormatting>
  <conditionalFormatting sqref="BO77">
    <cfRule type="cellIs" dxfId="29" priority="55" stopIfTrue="1" operator="notEqual">
      <formula>BO90</formula>
    </cfRule>
  </conditionalFormatting>
  <conditionalFormatting sqref="BO76">
    <cfRule type="cellIs" dxfId="28" priority="90" stopIfTrue="1" operator="notEqual">
      <formula>BO90</formula>
    </cfRule>
  </conditionalFormatting>
  <conditionalFormatting sqref="BO75">
    <cfRule type="cellIs" dxfId="27" priority="125" stopIfTrue="1" operator="notEqual">
      <formula>BO90</formula>
    </cfRule>
  </conditionalFormatting>
  <conditionalFormatting sqref="BO74">
    <cfRule type="cellIs" dxfId="26" priority="160" stopIfTrue="1" operator="notEqual">
      <formula>BO90</formula>
    </cfRule>
  </conditionalFormatting>
  <conditionalFormatting sqref="BO73">
    <cfRule type="cellIs" dxfId="25" priority="195" stopIfTrue="1" operator="notEqual">
      <formula>BO90</formula>
    </cfRule>
  </conditionalFormatting>
  <conditionalFormatting sqref="BO72">
    <cfRule type="cellIs" dxfId="24" priority="230" stopIfTrue="1" operator="notEqual">
      <formula>BO90</formula>
    </cfRule>
  </conditionalFormatting>
  <conditionalFormatting sqref="BO71">
    <cfRule type="cellIs" dxfId="23" priority="265" stopIfTrue="1" operator="notEqual">
      <formula>BO90</formula>
    </cfRule>
  </conditionalFormatting>
  <conditionalFormatting sqref="BO70">
    <cfRule type="cellIs" dxfId="22" priority="300" stopIfTrue="1" operator="notEqual">
      <formula>BO90</formula>
    </cfRule>
  </conditionalFormatting>
  <conditionalFormatting sqref="BO69">
    <cfRule type="cellIs" dxfId="21" priority="335" stopIfTrue="1" operator="notEqual">
      <formula>BO90</formula>
    </cfRule>
  </conditionalFormatting>
  <conditionalFormatting sqref="BO68">
    <cfRule type="cellIs" dxfId="20" priority="370" stopIfTrue="1" operator="notEqual">
      <formula>BO90</formula>
    </cfRule>
  </conditionalFormatting>
  <conditionalFormatting sqref="BO67">
    <cfRule type="cellIs" dxfId="19" priority="405" stopIfTrue="1" operator="notEqual">
      <formula>BO90</formula>
    </cfRule>
  </conditionalFormatting>
  <conditionalFormatting sqref="BO64:BO65 M64:M88 P64:P88 S64:S88 V64:V88 Y64:Y88 AB64:AB88 AE64:AE88 AH64:AH88 AK64:AK88">
    <cfRule type="cellIs" dxfId="18" priority="475" stopIfTrue="1" operator="notEqual">
      <formula>M89</formula>
    </cfRule>
  </conditionalFormatting>
  <conditionalFormatting sqref="BO87">
    <cfRule type="cellIs" dxfId="17" priority="657" stopIfTrue="1" operator="notEqual">
      <formula>BO91</formula>
    </cfRule>
  </conditionalFormatting>
  <conditionalFormatting sqref="BO86">
    <cfRule type="cellIs" dxfId="16" priority="836" stopIfTrue="1" operator="notEqual">
      <formula>BO91</formula>
    </cfRule>
  </conditionalFormatting>
  <conditionalFormatting sqref="BO85">
    <cfRule type="cellIs" dxfId="15" priority="1015" stopIfTrue="1" operator="notEqual">
      <formula>BO91</formula>
    </cfRule>
  </conditionalFormatting>
  <conditionalFormatting sqref="BO84">
    <cfRule type="cellIs" dxfId="14" priority="1194" stopIfTrue="1" operator="notEqual">
      <formula>BO91</formula>
    </cfRule>
  </conditionalFormatting>
  <conditionalFormatting sqref="BO83">
    <cfRule type="cellIs" dxfId="13" priority="1373" stopIfTrue="1" operator="notEqual">
      <formula>BO91</formula>
    </cfRule>
  </conditionalFormatting>
  <conditionalFormatting sqref="BO82">
    <cfRule type="cellIs" dxfId="12" priority="1552" stopIfTrue="1" operator="notEqual">
      <formula>BO91</formula>
    </cfRule>
  </conditionalFormatting>
  <conditionalFormatting sqref="BO81">
    <cfRule type="cellIs" dxfId="11" priority="1731" stopIfTrue="1" operator="notEqual">
      <formula>BO91</formula>
    </cfRule>
  </conditionalFormatting>
  <conditionalFormatting sqref="BO80">
    <cfRule type="cellIs" dxfId="10" priority="1910" stopIfTrue="1" operator="notEqual">
      <formula>BO91</formula>
    </cfRule>
  </conditionalFormatting>
  <conditionalFormatting sqref="BO66">
    <cfRule type="cellIs" dxfId="9" priority="2068" stopIfTrue="1" operator="notEqual">
      <formula>BO90</formula>
    </cfRule>
  </conditionalFormatting>
  <conditionalFormatting sqref="BO78:BO79">
    <cfRule type="cellIs" dxfId="8" priority="2089" stopIfTrue="1" operator="notEqual">
      <formula>BO90</formula>
    </cfRule>
  </conditionalFormatting>
  <conditionalFormatting sqref="AN5:AN88">
    <cfRule type="cellIs" dxfId="7" priority="9" stopIfTrue="1" operator="notEqual">
      <formula>AN30</formula>
    </cfRule>
  </conditionalFormatting>
  <conditionalFormatting sqref="AQ5:AQ88">
    <cfRule type="cellIs" dxfId="6" priority="7" stopIfTrue="1" operator="notEqual">
      <formula>AQ30</formula>
    </cfRule>
  </conditionalFormatting>
  <conditionalFormatting sqref="AT5:AT88">
    <cfRule type="cellIs" dxfId="5" priority="6" stopIfTrue="1" operator="notEqual">
      <formula>AT30</formula>
    </cfRule>
  </conditionalFormatting>
  <conditionalFormatting sqref="AW5:AW88">
    <cfRule type="cellIs" dxfId="4" priority="5" stopIfTrue="1" operator="notEqual">
      <formula>AW30</formula>
    </cfRule>
  </conditionalFormatting>
  <conditionalFormatting sqref="AZ5:AZ88">
    <cfRule type="cellIs" dxfId="3" priority="4" stopIfTrue="1" operator="notEqual">
      <formula>AZ30</formula>
    </cfRule>
  </conditionalFormatting>
  <conditionalFormatting sqref="BC5:BC88">
    <cfRule type="cellIs" dxfId="2" priority="3" stopIfTrue="1" operator="notEqual">
      <formula>BC30</formula>
    </cfRule>
  </conditionalFormatting>
  <conditionalFormatting sqref="D89">
    <cfRule type="cellIs" dxfId="1" priority="2" stopIfTrue="1" operator="notEqual">
      <formula>0</formula>
    </cfRule>
  </conditionalFormatting>
  <conditionalFormatting sqref="E89">
    <cfRule type="cellIs" dxfId="0" priority="1" stopIfTrue="1" operator="equal">
      <formula>"at"</formula>
    </cfRule>
  </conditionalFormatting>
  <printOptions gridLines="1"/>
  <pageMargins left="0.25" right="0.25" top="0.61" bottom="0.17" header="0.24" footer="0.17"/>
  <pageSetup scale="75" orientation="portrait" cellComments="asDisplayed" r:id="rId1"/>
  <headerFooter alignWithMargins="0"/>
  <colBreaks count="2" manualBreakCount="2">
    <brk id="19" max="70" man="1"/>
    <brk id="40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Chapter 13 Trustee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Martell</dc:creator>
  <cp:lastModifiedBy>Eugene Martell</cp:lastModifiedBy>
  <cp:lastPrinted>2011-05-25T14:43:35Z</cp:lastPrinted>
  <dcterms:created xsi:type="dcterms:W3CDTF">2006-12-27T16:42:40Z</dcterms:created>
  <dcterms:modified xsi:type="dcterms:W3CDTF">2020-04-20T15:09:37Z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521429307</vt:i4>
  </property>
  <property fmtid="{D5CDD505-2E9C-101B-9397-08002B2CF9AE}" pid="3" name="_EmailSubject">
    <vt:lpwstr>BSS_SPREADSHEET_TO_USE_STARTING_02_05_07_ver2.xls</vt:lpwstr>
  </property>
  <property fmtid="{D5CDD505-2E9C-101B-9397-08002B2CF9AE}" pid="4" name="_AuthorEmail">
    <vt:lpwstr>karens@c13orl.com</vt:lpwstr>
  </property>
  <property fmtid="{D5CDD505-2E9C-101B-9397-08002B2CF9AE}" pid="5" name="_AuthorEmailDisplayName">
    <vt:lpwstr>Karen Smith</vt:lpwstr>
  </property>
  <property fmtid="{D5CDD505-2E9C-101B-9397-08002B2CF9AE}" pid="6" name="_PreviousAdHocReviewCycleID">
    <vt:i4>-847233777</vt:i4>
  </property>
  <property fmtid="{D5CDD505-2E9C-101B-9397-08002B2CF9AE}" pid="7" name="_ReviewingToolsShownOnce">
    <vt:lpwstr/>
  </property>
</Properties>
</file>